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240" yWindow="120" windowWidth="11580" windowHeight="5520"/>
  </bookViews>
  <sheets>
    <sheet name="FULL LIQUIDACIÓ DESPESES" sheetId="26" r:id="rId1"/>
  </sheets>
  <definedNames>
    <definedName name="_xlnm.Print_Area" localSheetId="0">'FULL LIQUIDACIÓ DESPESES'!$B$1:$Q$54</definedName>
  </definedNames>
  <calcPr calcId="124519" concurrentCalc="0"/>
</workbook>
</file>

<file path=xl/calcChain.xml><?xml version="1.0" encoding="utf-8"?>
<calcChain xmlns="http://schemas.openxmlformats.org/spreadsheetml/2006/main">
  <c r="G31" i="26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N31"/>
  <c r="P8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D37" a="1"/>
  <c r="D37"/>
  <c r="E37" a="1"/>
  <c r="E37"/>
  <c r="F37" a="1"/>
  <c r="G37" a="1"/>
  <c r="H37" a="1"/>
  <c r="I37" a="1"/>
  <c r="J37" a="1"/>
  <c r="K37" a="1"/>
  <c r="L37" a="1"/>
  <c r="M37" a="1"/>
  <c r="N37" a="1"/>
  <c r="O37" a="1"/>
  <c r="P37" a="1"/>
  <c r="F37"/>
  <c r="G37"/>
  <c r="H37"/>
  <c r="I37"/>
  <c r="J37"/>
  <c r="K37"/>
  <c r="L37"/>
  <c r="M37"/>
  <c r="N37"/>
  <c r="O37"/>
  <c r="P37"/>
  <c r="Q37"/>
  <c r="D38" a="1"/>
  <c r="D38"/>
  <c r="E38" a="1"/>
  <c r="E38"/>
  <c r="F38" a="1"/>
  <c r="G38" a="1"/>
  <c r="H38" a="1"/>
  <c r="I38" a="1"/>
  <c r="J38" a="1"/>
  <c r="K38" a="1"/>
  <c r="L38" a="1"/>
  <c r="M38" a="1"/>
  <c r="N38" a="1"/>
  <c r="O38" a="1"/>
  <c r="P38" a="1"/>
  <c r="F38"/>
  <c r="G38"/>
  <c r="H38"/>
  <c r="I38"/>
  <c r="J38"/>
  <c r="K38"/>
  <c r="L38"/>
  <c r="M38"/>
  <c r="N38"/>
  <c r="O38"/>
  <c r="P38"/>
  <c r="Q38"/>
  <c r="D39" a="1"/>
  <c r="D39"/>
  <c r="E39" a="1"/>
  <c r="E39"/>
  <c r="F39" a="1"/>
  <c r="G39" a="1"/>
  <c r="H39" a="1"/>
  <c r="I39" a="1"/>
  <c r="J39" a="1"/>
  <c r="K39" a="1"/>
  <c r="L39" a="1"/>
  <c r="M39" a="1"/>
  <c r="N39" a="1"/>
  <c r="O39" a="1"/>
  <c r="P39" a="1"/>
  <c r="F39"/>
  <c r="G39"/>
  <c r="H39"/>
  <c r="I39"/>
  <c r="J39"/>
  <c r="K39"/>
  <c r="L39"/>
  <c r="M39"/>
  <c r="N39"/>
  <c r="O39"/>
  <c r="P39"/>
  <c r="Q39"/>
  <c r="D40" a="1"/>
  <c r="D40"/>
  <c r="E40" a="1"/>
  <c r="E40"/>
  <c r="F40" a="1"/>
  <c r="G40" a="1"/>
  <c r="H40" a="1"/>
  <c r="I40" a="1"/>
  <c r="J40" a="1"/>
  <c r="K40" a="1"/>
  <c r="L40" a="1"/>
  <c r="M40" a="1"/>
  <c r="N40" a="1"/>
  <c r="O40" a="1"/>
  <c r="P40" a="1"/>
  <c r="F40"/>
  <c r="G40"/>
  <c r="H40"/>
  <c r="I40"/>
  <c r="J40"/>
  <c r="K40"/>
  <c r="L40"/>
  <c r="M40"/>
  <c r="N40"/>
  <c r="O40"/>
  <c r="P40"/>
  <c r="Q40"/>
  <c r="D41" a="1"/>
  <c r="D41"/>
  <c r="E41" a="1"/>
  <c r="E41"/>
  <c r="F41" a="1"/>
  <c r="G41" a="1"/>
  <c r="H41" a="1"/>
  <c r="I41" a="1"/>
  <c r="J41" a="1"/>
  <c r="K41" a="1"/>
  <c r="L41" a="1"/>
  <c r="M41" a="1"/>
  <c r="N41" a="1"/>
  <c r="O41" a="1"/>
  <c r="P41" a="1"/>
  <c r="F41"/>
  <c r="G41"/>
  <c r="H41"/>
  <c r="I41"/>
  <c r="J41"/>
  <c r="K41"/>
  <c r="L41"/>
  <c r="M41"/>
  <c r="N41"/>
  <c r="O41"/>
  <c r="P41"/>
  <c r="Q41"/>
  <c r="D42" a="1"/>
  <c r="D42"/>
  <c r="E42" a="1"/>
  <c r="E42"/>
  <c r="F42" a="1"/>
  <c r="G42" a="1"/>
  <c r="H42" a="1"/>
  <c r="I42" a="1"/>
  <c r="J42" a="1"/>
  <c r="K42" a="1"/>
  <c r="L42" a="1"/>
  <c r="M42" a="1"/>
  <c r="N42" a="1"/>
  <c r="O42" a="1"/>
  <c r="P42" a="1"/>
  <c r="F42"/>
  <c r="G42"/>
  <c r="H42"/>
  <c r="I42"/>
  <c r="J42"/>
  <c r="K42"/>
  <c r="L42"/>
  <c r="M42"/>
  <c r="N42"/>
  <c r="O42"/>
  <c r="P42"/>
  <c r="Q42"/>
  <c r="D43" a="1"/>
  <c r="D43"/>
  <c r="E43" a="1"/>
  <c r="E43"/>
  <c r="F43" a="1"/>
  <c r="G43" a="1"/>
  <c r="H43" a="1"/>
  <c r="I43" a="1"/>
  <c r="J43" a="1"/>
  <c r="K43" a="1"/>
  <c r="L43" a="1"/>
  <c r="M43" a="1"/>
  <c r="N43" a="1"/>
  <c r="O43" a="1"/>
  <c r="P43" a="1"/>
  <c r="F43"/>
  <c r="G43"/>
  <c r="H43"/>
  <c r="I43"/>
  <c r="J43"/>
  <c r="K43"/>
  <c r="L43"/>
  <c r="M43"/>
  <c r="N43"/>
  <c r="O43"/>
  <c r="P43"/>
  <c r="Q43"/>
  <c r="D44" a="1"/>
  <c r="D44"/>
  <c r="E44" a="1"/>
  <c r="E44"/>
  <c r="F44" a="1"/>
  <c r="G44" a="1"/>
  <c r="H44" a="1"/>
  <c r="I44" a="1"/>
  <c r="J44" a="1"/>
  <c r="K44" a="1"/>
  <c r="L44" a="1"/>
  <c r="M44" a="1"/>
  <c r="N44" a="1"/>
  <c r="O44" a="1"/>
  <c r="P44" a="1"/>
  <c r="F44"/>
  <c r="G44"/>
  <c r="H44"/>
  <c r="I44"/>
  <c r="J44"/>
  <c r="K44"/>
  <c r="L44"/>
  <c r="M44"/>
  <c r="N44"/>
  <c r="O44"/>
  <c r="P44"/>
  <c r="Q44"/>
  <c r="D45" a="1"/>
  <c r="D45"/>
  <c r="E45" a="1"/>
  <c r="E45"/>
  <c r="F45" a="1"/>
  <c r="G45" a="1"/>
  <c r="H45" a="1"/>
  <c r="I45" a="1"/>
  <c r="J45" a="1"/>
  <c r="K45" a="1"/>
  <c r="L45" a="1"/>
  <c r="M45" a="1"/>
  <c r="N45" a="1"/>
  <c r="O45" a="1"/>
  <c r="P45" a="1"/>
  <c r="F45"/>
  <c r="G45"/>
  <c r="H45"/>
  <c r="I45"/>
  <c r="J45"/>
  <c r="K45"/>
  <c r="L45"/>
  <c r="M45"/>
  <c r="N45"/>
  <c r="O45"/>
  <c r="P45"/>
  <c r="Q45"/>
  <c r="D36" a="1"/>
  <c r="D36"/>
  <c r="E36" a="1"/>
  <c r="E36"/>
  <c r="F36" a="1"/>
  <c r="G36" a="1"/>
  <c r="H36" a="1"/>
  <c r="I36" a="1"/>
  <c r="J36" a="1"/>
  <c r="K36" a="1"/>
  <c r="L36" a="1"/>
  <c r="M36" a="1"/>
  <c r="N36" a="1"/>
  <c r="O36" a="1"/>
  <c r="P36" a="1"/>
  <c r="F36"/>
  <c r="G36"/>
  <c r="H36"/>
  <c r="I36"/>
  <c r="J36"/>
  <c r="K36"/>
  <c r="L36"/>
  <c r="M36"/>
  <c r="N36"/>
  <c r="O36"/>
  <c r="P36"/>
  <c r="Q36"/>
  <c r="E46"/>
  <c r="F46"/>
  <c r="G46"/>
  <c r="H46"/>
  <c r="I46"/>
  <c r="J46"/>
  <c r="K46"/>
  <c r="L46"/>
  <c r="M46"/>
  <c r="N46"/>
  <c r="O46"/>
  <c r="P46"/>
  <c r="D46"/>
  <c r="Q51"/>
  <c r="Q46"/>
  <c r="Q48"/>
</calcChain>
</file>

<file path=xl/sharedStrings.xml><?xml version="1.0" encoding="utf-8"?>
<sst xmlns="http://schemas.openxmlformats.org/spreadsheetml/2006/main" count="69" uniqueCount="58">
  <si>
    <t>E N T I T A T:</t>
  </si>
  <si>
    <t>MES:</t>
  </si>
  <si>
    <t>NOM:</t>
  </si>
  <si>
    <t>Dietes</t>
  </si>
  <si>
    <t>DATA</t>
  </si>
  <si>
    <t>C O N C E P T E</t>
  </si>
  <si>
    <t>Km.</t>
  </si>
  <si>
    <t>DESCRIPCIÓ</t>
  </si>
  <si>
    <t>JUSTIF.</t>
  </si>
  <si>
    <t>IMPORT</t>
  </si>
  <si>
    <t>Centre</t>
  </si>
  <si>
    <t>TOTAL</t>
  </si>
  <si>
    <t>Cost</t>
  </si>
  <si>
    <t>Centres de cost</t>
  </si>
  <si>
    <t>T O T A L S</t>
  </si>
  <si>
    <t>Diferencia ??</t>
  </si>
  <si>
    <t>FIRMA:</t>
  </si>
  <si>
    <t>LIQUIDACIÓ:</t>
  </si>
  <si>
    <t>Import Total de les Despeses a liquidar</t>
  </si>
  <si>
    <t>FORMA DE PAGAMENT:</t>
  </si>
  <si>
    <t>€</t>
  </si>
  <si>
    <t xml:space="preserve">Formació </t>
  </si>
  <si>
    <t>Transport Public</t>
  </si>
  <si>
    <t>Transport Particular</t>
  </si>
  <si>
    <t>Mat. Oficina/Informàtic</t>
  </si>
  <si>
    <t>Mat. Didàct/Fotogràfic</t>
  </si>
  <si>
    <t>Manteniment i lloguer moto</t>
  </si>
  <si>
    <t>Regals/Representació</t>
  </si>
  <si>
    <t>Correus i Missatgeria</t>
  </si>
  <si>
    <t xml:space="preserve">Taxes i multes </t>
  </si>
  <si>
    <t>Transport Públic</t>
  </si>
  <si>
    <t>Altres</t>
  </si>
  <si>
    <t>Col.laboracions externes</t>
  </si>
  <si>
    <t>Material didàctic</t>
  </si>
  <si>
    <t>Suma</t>
  </si>
  <si>
    <t>RESPONSABLE</t>
  </si>
  <si>
    <t>Projecte</t>
  </si>
  <si>
    <t>9900</t>
  </si>
  <si>
    <t>9899</t>
  </si>
  <si>
    <t>9911</t>
  </si>
  <si>
    <t>9891</t>
  </si>
  <si>
    <t>9892</t>
  </si>
  <si>
    <t>9893</t>
  </si>
  <si>
    <t>9894</t>
  </si>
  <si>
    <t>1</t>
  </si>
  <si>
    <t>2</t>
  </si>
  <si>
    <t>3</t>
  </si>
  <si>
    <t>4</t>
  </si>
  <si>
    <t>5</t>
  </si>
  <si>
    <t>6</t>
  </si>
  <si>
    <t>7</t>
  </si>
  <si>
    <t>8</t>
  </si>
  <si>
    <t>Quilometratge Sabadell-Jornada formativa "xxx"</t>
  </si>
  <si>
    <t>Tiquet pàrquing-Jornada formativa (adjuntar tiquet- justificant)</t>
  </si>
  <si>
    <t>XXX</t>
  </si>
  <si>
    <t>Formacions</t>
  </si>
  <si>
    <t>AÑO:</t>
  </si>
  <si>
    <t>DOCUMENT DE LIQUIDACIÓ/JUSTIFICACIÓ DESPESES    -</t>
  </si>
</sst>
</file>

<file path=xl/styles.xml><?xml version="1.0" encoding="utf-8"?>
<styleSheet xmlns="http://schemas.openxmlformats.org/spreadsheetml/2006/main">
  <numFmts count="1">
    <numFmt numFmtId="164" formatCode="dd\-mm\-yy"/>
  </numFmts>
  <fonts count="8">
    <font>
      <sz val="10"/>
      <name val="Arial"/>
    </font>
    <font>
      <b/>
      <sz val="11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u/>
      <sz val="14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0">
    <xf numFmtId="0" fontId="0" fillId="0" borderId="0" xfId="0"/>
    <xf numFmtId="164" fontId="2" fillId="2" borderId="0" xfId="0" applyNumberFormat="1" applyFont="1" applyFill="1" applyAlignment="1" applyProtection="1">
      <alignment horizontal="left"/>
    </xf>
    <xf numFmtId="3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2" xfId="0" applyNumberFormat="1" applyFont="1" applyFill="1" applyBorder="1" applyAlignment="1" applyProtection="1">
      <alignment horizontal="center"/>
      <protection locked="0"/>
    </xf>
    <xf numFmtId="3" fontId="3" fillId="2" borderId="2" xfId="0" applyNumberFormat="1" applyFont="1" applyFill="1" applyBorder="1" applyAlignment="1" applyProtection="1">
      <alignment horizontal="center"/>
      <protection locked="0"/>
    </xf>
    <xf numFmtId="4" fontId="3" fillId="2" borderId="3" xfId="0" applyNumberFormat="1" applyFont="1" applyFill="1" applyBorder="1" applyProtection="1">
      <protection locked="0"/>
    </xf>
    <xf numFmtId="49" fontId="3" fillId="2" borderId="2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3" fontId="3" fillId="2" borderId="4" xfId="0" applyNumberFormat="1" applyFont="1" applyFill="1" applyBorder="1" applyAlignment="1" applyProtection="1">
      <alignment horizontal="center"/>
      <protection locked="0"/>
    </xf>
    <xf numFmtId="4" fontId="3" fillId="2" borderId="5" xfId="0" applyNumberFormat="1" applyFont="1" applyFill="1" applyBorder="1" applyProtection="1"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left"/>
      <protection locked="0"/>
    </xf>
    <xf numFmtId="164" fontId="3" fillId="2" borderId="7" xfId="0" applyNumberFormat="1" applyFont="1" applyFill="1" applyBorder="1" applyAlignment="1" applyProtection="1">
      <alignment horizontal="left"/>
      <protection locked="0"/>
    </xf>
    <xf numFmtId="164" fontId="3" fillId="2" borderId="8" xfId="0" applyNumberFormat="1" applyFont="1" applyFill="1" applyBorder="1" applyAlignment="1" applyProtection="1">
      <alignment horizontal="left"/>
      <protection locked="0"/>
    </xf>
    <xf numFmtId="3" fontId="3" fillId="2" borderId="9" xfId="0" applyNumberFormat="1" applyFont="1" applyFill="1" applyBorder="1" applyAlignment="1" applyProtection="1">
      <alignment horizontal="center"/>
      <protection locked="0"/>
    </xf>
    <xf numFmtId="3" fontId="3" fillId="2" borderId="10" xfId="0" applyNumberFormat="1" applyFont="1" applyFill="1" applyBorder="1" applyAlignment="1" applyProtection="1">
      <alignment horizontal="left"/>
      <protection locked="0"/>
    </xf>
    <xf numFmtId="3" fontId="3" fillId="2" borderId="11" xfId="0" applyNumberFormat="1" applyFont="1" applyFill="1" applyBorder="1" applyAlignment="1" applyProtection="1">
      <alignment horizontal="left"/>
      <protection locked="0"/>
    </xf>
    <xf numFmtId="3" fontId="3" fillId="2" borderId="12" xfId="0" applyNumberFormat="1" applyFont="1" applyFill="1" applyBorder="1" applyAlignment="1" applyProtection="1">
      <alignment horizontal="left"/>
      <protection locked="0"/>
    </xf>
    <xf numFmtId="49" fontId="3" fillId="2" borderId="13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Protection="1"/>
    <xf numFmtId="164" fontId="4" fillId="2" borderId="0" xfId="0" applyNumberFormat="1" applyFont="1" applyFill="1" applyAlignment="1" applyProtection="1">
      <alignment horizontal="left"/>
    </xf>
    <xf numFmtId="0" fontId="1" fillId="2" borderId="0" xfId="0" applyFont="1" applyFill="1" applyAlignment="1" applyProtection="1">
      <alignment horizontal="center"/>
    </xf>
    <xf numFmtId="3" fontId="1" fillId="2" borderId="0" xfId="0" applyNumberFormat="1" applyFont="1" applyFill="1" applyAlignment="1" applyProtection="1">
      <alignment horizontal="center"/>
    </xf>
    <xf numFmtId="3" fontId="1" fillId="2" borderId="0" xfId="0" applyNumberFormat="1" applyFont="1" applyFill="1" applyProtection="1"/>
    <xf numFmtId="3" fontId="1" fillId="2" borderId="16" xfId="0" applyNumberFormat="1" applyFont="1" applyFill="1" applyBorder="1" applyAlignment="1" applyProtection="1">
      <alignment vertical="center"/>
    </xf>
    <xf numFmtId="3" fontId="1" fillId="2" borderId="17" xfId="0" applyNumberFormat="1" applyFont="1" applyFill="1" applyBorder="1" applyAlignment="1" applyProtection="1">
      <alignment vertical="center"/>
    </xf>
    <xf numFmtId="0" fontId="3" fillId="2" borderId="0" xfId="0" applyFont="1" applyFill="1" applyProtection="1"/>
    <xf numFmtId="0" fontId="3" fillId="2" borderId="0" xfId="0" applyFont="1" applyFill="1" applyBorder="1" applyProtection="1"/>
    <xf numFmtId="0" fontId="1" fillId="2" borderId="0" xfId="0" applyFont="1" applyFill="1" applyBorder="1" applyProtection="1"/>
    <xf numFmtId="0" fontId="3" fillId="0" borderId="0" xfId="0" applyFont="1" applyProtection="1"/>
    <xf numFmtId="164" fontId="1" fillId="2" borderId="0" xfId="0" applyNumberFormat="1" applyFont="1" applyFill="1" applyAlignment="1" applyProtection="1">
      <alignment horizontal="center"/>
    </xf>
    <xf numFmtId="0" fontId="1" fillId="2" borderId="0" xfId="0" applyFont="1" applyFill="1" applyAlignment="1" applyProtection="1">
      <alignment vertical="center"/>
    </xf>
    <xf numFmtId="164" fontId="1" fillId="2" borderId="16" xfId="0" applyNumberFormat="1" applyFont="1" applyFill="1" applyBorder="1" applyAlignment="1" applyProtection="1">
      <alignment vertical="center"/>
    </xf>
    <xf numFmtId="0" fontId="1" fillId="2" borderId="0" xfId="0" applyFont="1" applyFill="1" applyBorder="1" applyAlignment="1" applyProtection="1">
      <alignment vertical="center"/>
    </xf>
    <xf numFmtId="3" fontId="1" fillId="2" borderId="18" xfId="0" applyNumberFormat="1" applyFont="1" applyFill="1" applyBorder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3" fillId="2" borderId="0" xfId="0" applyFont="1" applyFill="1" applyBorder="1" applyAlignment="1" applyProtection="1">
      <alignment vertical="center"/>
    </xf>
    <xf numFmtId="164" fontId="3" fillId="2" borderId="0" xfId="0" applyNumberFormat="1" applyFont="1" applyFill="1" applyAlignment="1" applyProtection="1">
      <alignment horizontal="center"/>
    </xf>
    <xf numFmtId="0" fontId="3" fillId="2" borderId="0" xfId="0" applyFont="1" applyFill="1" applyAlignment="1" applyProtection="1">
      <alignment horizontal="center"/>
    </xf>
    <xf numFmtId="3" fontId="3" fillId="2" borderId="0" xfId="0" applyNumberFormat="1" applyFont="1" applyFill="1" applyAlignment="1" applyProtection="1">
      <alignment horizontal="center"/>
    </xf>
    <xf numFmtId="3" fontId="3" fillId="2" borderId="0" xfId="0" applyNumberFormat="1" applyFont="1" applyFill="1" applyProtection="1"/>
    <xf numFmtId="3" fontId="3" fillId="2" borderId="0" xfId="0" applyNumberFormat="1" applyFont="1" applyFill="1" applyBorder="1" applyAlignment="1" applyProtection="1">
      <alignment horizontal="center"/>
    </xf>
    <xf numFmtId="0" fontId="1" fillId="2" borderId="0" xfId="0" applyFont="1" applyFill="1" applyBorder="1" applyAlignment="1" applyProtection="1">
      <alignment horizontal="center"/>
    </xf>
    <xf numFmtId="3" fontId="1" fillId="2" borderId="19" xfId="0" applyNumberFormat="1" applyFont="1" applyFill="1" applyBorder="1" applyAlignment="1" applyProtection="1">
      <alignment horizontal="center"/>
    </xf>
    <xf numFmtId="0" fontId="1" fillId="2" borderId="19" xfId="0" applyFont="1" applyFill="1" applyBorder="1" applyAlignment="1" applyProtection="1">
      <alignment horizontal="center"/>
    </xf>
    <xf numFmtId="0" fontId="3" fillId="2" borderId="0" xfId="0" applyFont="1" applyFill="1" applyBorder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1" fillId="2" borderId="20" xfId="0" applyFont="1" applyFill="1" applyBorder="1" applyAlignment="1" applyProtection="1">
      <alignment horizontal="center"/>
    </xf>
    <xf numFmtId="4" fontId="1" fillId="2" borderId="21" xfId="0" applyNumberFormat="1" applyFont="1" applyFill="1" applyBorder="1" applyAlignment="1" applyProtection="1">
      <alignment horizontal="center"/>
    </xf>
    <xf numFmtId="3" fontId="1" fillId="2" borderId="21" xfId="0" applyNumberFormat="1" applyFont="1" applyFill="1" applyBorder="1" applyAlignment="1" applyProtection="1">
      <alignment horizontal="center"/>
    </xf>
    <xf numFmtId="0" fontId="1" fillId="2" borderId="21" xfId="0" applyFont="1" applyFill="1" applyBorder="1" applyAlignment="1" applyProtection="1">
      <alignment horizontal="center"/>
    </xf>
    <xf numFmtId="0" fontId="1" fillId="2" borderId="15" xfId="0" applyFont="1" applyFill="1" applyBorder="1" applyAlignment="1" applyProtection="1">
      <alignment horizontal="center"/>
    </xf>
    <xf numFmtId="164" fontId="3" fillId="2" borderId="22" xfId="0" applyNumberFormat="1" applyFont="1" applyFill="1" applyBorder="1" applyAlignment="1" applyProtection="1">
      <alignment horizontal="center"/>
    </xf>
    <xf numFmtId="3" fontId="3" fillId="2" borderId="23" xfId="0" applyNumberFormat="1" applyFont="1" applyFill="1" applyBorder="1" applyAlignment="1" applyProtection="1">
      <alignment horizontal="center"/>
    </xf>
    <xf numFmtId="3" fontId="3" fillId="2" borderId="24" xfId="0" applyNumberFormat="1" applyFont="1" applyFill="1" applyBorder="1" applyAlignment="1" applyProtection="1">
      <alignment horizontal="center"/>
    </xf>
    <xf numFmtId="3" fontId="3" fillId="2" borderId="24" xfId="0" applyNumberFormat="1" applyFont="1" applyFill="1" applyBorder="1" applyProtection="1"/>
    <xf numFmtId="3" fontId="3" fillId="2" borderId="19" xfId="0" applyNumberFormat="1" applyFont="1" applyFill="1" applyBorder="1" applyAlignment="1" applyProtection="1">
      <alignment horizontal="center"/>
    </xf>
    <xf numFmtId="3" fontId="1" fillId="2" borderId="19" xfId="0" applyNumberFormat="1" applyFont="1" applyFill="1" applyBorder="1" applyProtection="1"/>
    <xf numFmtId="49" fontId="3" fillId="2" borderId="25" xfId="0" applyNumberFormat="1" applyFont="1" applyFill="1" applyBorder="1" applyAlignment="1" applyProtection="1">
      <alignment horizontal="center"/>
    </xf>
    <xf numFmtId="4" fontId="3" fillId="2" borderId="2" xfId="0" applyNumberFormat="1" applyFont="1" applyFill="1" applyBorder="1" applyAlignment="1" applyProtection="1">
      <alignment horizontal="right"/>
    </xf>
    <xf numFmtId="4" fontId="3" fillId="2" borderId="26" xfId="0" applyNumberFormat="1" applyFont="1" applyFill="1" applyBorder="1" applyAlignment="1" applyProtection="1">
      <alignment horizontal="right"/>
    </xf>
    <xf numFmtId="4" fontId="1" fillId="2" borderId="4" xfId="0" applyNumberFormat="1" applyFont="1" applyFill="1" applyBorder="1" applyProtection="1"/>
    <xf numFmtId="0" fontId="1" fillId="3" borderId="16" xfId="0" applyFont="1" applyFill="1" applyBorder="1" applyAlignment="1" applyProtection="1">
      <alignment vertical="center"/>
    </xf>
    <xf numFmtId="0" fontId="1" fillId="3" borderId="17" xfId="0" applyFont="1" applyFill="1" applyBorder="1" applyAlignment="1" applyProtection="1">
      <alignment vertical="center"/>
    </xf>
    <xf numFmtId="0" fontId="1" fillId="3" borderId="1" xfId="0" applyFont="1" applyFill="1" applyBorder="1" applyAlignment="1" applyProtection="1">
      <alignment vertical="center"/>
    </xf>
    <xf numFmtId="3" fontId="1" fillId="2" borderId="16" xfId="0" applyNumberFormat="1" applyFont="1" applyFill="1" applyBorder="1" applyAlignment="1" applyProtection="1">
      <alignment horizontal="center" vertical="center"/>
    </xf>
    <xf numFmtId="4" fontId="1" fillId="2" borderId="16" xfId="0" applyNumberFormat="1" applyFont="1" applyFill="1" applyBorder="1" applyAlignment="1" applyProtection="1">
      <alignment horizontal="center" vertical="center"/>
    </xf>
    <xf numFmtId="4" fontId="1" fillId="2" borderId="27" xfId="0" applyNumberFormat="1" applyFont="1" applyFill="1" applyBorder="1" applyAlignment="1" applyProtection="1">
      <alignment horizontal="center" vertical="center"/>
    </xf>
    <xf numFmtId="3" fontId="1" fillId="3" borderId="27" xfId="0" applyNumberFormat="1" applyFont="1" applyFill="1" applyBorder="1" applyAlignment="1" applyProtection="1">
      <alignment horizontal="center" vertical="center"/>
    </xf>
    <xf numFmtId="164" fontId="1" fillId="2" borderId="28" xfId="0" applyNumberFormat="1" applyFont="1" applyFill="1" applyBorder="1" applyAlignment="1" applyProtection="1">
      <alignment horizontal="left" vertical="center"/>
    </xf>
    <xf numFmtId="0" fontId="3" fillId="0" borderId="29" xfId="0" applyFont="1" applyBorder="1" applyAlignment="1" applyProtection="1">
      <alignment vertical="center"/>
    </xf>
    <xf numFmtId="4" fontId="3" fillId="2" borderId="12" xfId="0" applyNumberFormat="1" applyFont="1" applyFill="1" applyBorder="1" applyAlignment="1" applyProtection="1">
      <alignment vertical="center"/>
    </xf>
    <xf numFmtId="164" fontId="1" fillId="2" borderId="30" xfId="0" applyNumberFormat="1" applyFont="1" applyFill="1" applyBorder="1" applyAlignment="1" applyProtection="1">
      <alignment horizontal="left" vertical="center"/>
    </xf>
    <xf numFmtId="0" fontId="3" fillId="0" borderId="31" xfId="0" applyFont="1" applyBorder="1" applyAlignment="1" applyProtection="1">
      <alignment vertical="center"/>
    </xf>
    <xf numFmtId="164" fontId="1" fillId="2" borderId="22" xfId="0" applyNumberFormat="1" applyFont="1" applyFill="1" applyBorder="1" applyAlignment="1" applyProtection="1">
      <alignment horizontal="left" vertical="center"/>
    </xf>
    <xf numFmtId="0" fontId="3" fillId="0" borderId="32" xfId="0" applyFont="1" applyBorder="1" applyAlignment="1" applyProtection="1">
      <alignment vertical="center"/>
    </xf>
    <xf numFmtId="164" fontId="3" fillId="2" borderId="0" xfId="0" applyNumberFormat="1" applyFont="1" applyFill="1" applyAlignment="1" applyProtection="1">
      <alignment horizontal="left"/>
    </xf>
    <xf numFmtId="3" fontId="3" fillId="2" borderId="34" xfId="0" applyNumberFormat="1" applyFont="1" applyFill="1" applyBorder="1" applyAlignment="1" applyProtection="1">
      <alignment horizontal="center"/>
    </xf>
    <xf numFmtId="4" fontId="3" fillId="2" borderId="34" xfId="0" applyNumberFormat="1" applyFont="1" applyFill="1" applyBorder="1" applyAlignment="1" applyProtection="1">
      <alignment horizontal="center"/>
    </xf>
    <xf numFmtId="3" fontId="3" fillId="2" borderId="0" xfId="0" applyNumberFormat="1" applyFont="1" applyFill="1" applyBorder="1" applyProtection="1"/>
    <xf numFmtId="164" fontId="3" fillId="2" borderId="30" xfId="0" applyNumberFormat="1" applyFont="1" applyFill="1" applyBorder="1" applyAlignment="1" applyProtection="1">
      <alignment horizontal="left"/>
      <protection locked="0"/>
    </xf>
    <xf numFmtId="164" fontId="3" fillId="2" borderId="37" xfId="0" applyNumberFormat="1" applyFont="1" applyFill="1" applyBorder="1" applyAlignment="1" applyProtection="1">
      <alignment horizontal="left"/>
      <protection locked="0"/>
    </xf>
    <xf numFmtId="164" fontId="3" fillId="2" borderId="31" xfId="0" applyNumberFormat="1" applyFont="1" applyFill="1" applyBorder="1" applyAlignment="1" applyProtection="1">
      <alignment horizontal="left"/>
      <protection locked="0"/>
    </xf>
    <xf numFmtId="3" fontId="3" fillId="2" borderId="30" xfId="0" applyNumberFormat="1" applyFont="1" applyFill="1" applyBorder="1" applyAlignment="1" applyProtection="1">
      <alignment horizontal="left"/>
      <protection locked="0"/>
    </xf>
    <xf numFmtId="3" fontId="3" fillId="2" borderId="37" xfId="0" applyNumberFormat="1" applyFont="1" applyFill="1" applyBorder="1" applyAlignment="1" applyProtection="1">
      <alignment horizontal="left"/>
      <protection locked="0"/>
    </xf>
    <xf numFmtId="3" fontId="3" fillId="2" borderId="38" xfId="0" applyNumberFormat="1" applyFont="1" applyFill="1" applyBorder="1" applyAlignment="1" applyProtection="1">
      <alignment horizontal="left"/>
      <protection locked="0"/>
    </xf>
    <xf numFmtId="4" fontId="3" fillId="2" borderId="4" xfId="0" applyNumberFormat="1" applyFont="1" applyFill="1" applyBorder="1" applyAlignment="1" applyProtection="1">
      <alignment horizontal="right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4" fontId="3" fillId="2" borderId="25" xfId="0" applyNumberFormat="1" applyFont="1" applyFill="1" applyBorder="1" applyAlignment="1" applyProtection="1">
      <alignment horizontal="right"/>
    </xf>
    <xf numFmtId="3" fontId="3" fillId="2" borderId="22" xfId="0" applyNumberFormat="1" applyFont="1" applyFill="1" applyBorder="1" applyAlignment="1" applyProtection="1">
      <alignment horizontal="left"/>
      <protection locked="0"/>
    </xf>
    <xf numFmtId="3" fontId="3" fillId="2" borderId="0" xfId="0" applyNumberFormat="1" applyFont="1" applyFill="1" applyBorder="1" applyAlignment="1" applyProtection="1">
      <alignment horizontal="left"/>
      <protection locked="0"/>
    </xf>
    <xf numFmtId="3" fontId="3" fillId="2" borderId="40" xfId="0" applyNumberFormat="1" applyFont="1" applyFill="1" applyBorder="1" applyAlignment="1" applyProtection="1">
      <alignment horizontal="left"/>
      <protection locked="0"/>
    </xf>
    <xf numFmtId="4" fontId="3" fillId="2" borderId="41" xfId="0" applyNumberFormat="1" applyFont="1" applyFill="1" applyBorder="1" applyProtection="1">
      <protection locked="0"/>
    </xf>
    <xf numFmtId="4" fontId="1" fillId="2" borderId="9" xfId="0" applyNumberFormat="1" applyFont="1" applyFill="1" applyBorder="1" applyProtection="1"/>
    <xf numFmtId="164" fontId="3" fillId="3" borderId="27" xfId="0" applyNumberFormat="1" applyFont="1" applyFill="1" applyBorder="1" applyAlignment="1" applyProtection="1">
      <alignment horizontal="center"/>
      <protection locked="0"/>
    </xf>
    <xf numFmtId="0" fontId="1" fillId="3" borderId="21" xfId="0" applyFont="1" applyFill="1" applyBorder="1" applyAlignment="1" applyProtection="1">
      <alignment horizontal="center" vertical="center"/>
    </xf>
    <xf numFmtId="3" fontId="6" fillId="2" borderId="0" xfId="0" applyNumberFormat="1" applyFont="1" applyFill="1" applyAlignment="1" applyProtection="1">
      <alignment horizontal="left"/>
    </xf>
    <xf numFmtId="3" fontId="6" fillId="2" borderId="0" xfId="0" applyNumberFormat="1" applyFont="1" applyFill="1" applyAlignment="1" applyProtection="1">
      <alignment horizontal="right"/>
    </xf>
    <xf numFmtId="0" fontId="7" fillId="2" borderId="0" xfId="0" applyFont="1" applyFill="1" applyProtection="1"/>
    <xf numFmtId="3" fontId="6" fillId="2" borderId="0" xfId="0" applyNumberFormat="1" applyFont="1" applyFill="1" applyProtection="1"/>
    <xf numFmtId="3" fontId="7" fillId="2" borderId="0" xfId="0" applyNumberFormat="1" applyFont="1" applyFill="1" applyAlignment="1" applyProtection="1">
      <alignment horizontal="center"/>
    </xf>
    <xf numFmtId="4" fontId="6" fillId="2" borderId="27" xfId="0" applyNumberFormat="1" applyFont="1" applyFill="1" applyBorder="1" applyAlignment="1" applyProtection="1">
      <alignment vertical="center"/>
    </xf>
    <xf numFmtId="0" fontId="6" fillId="2" borderId="0" xfId="0" applyFont="1" applyFill="1" applyAlignment="1" applyProtection="1">
      <alignment horizontal="left" vertical="center"/>
    </xf>
    <xf numFmtId="3" fontId="7" fillId="2" borderId="0" xfId="0" applyNumberFormat="1" applyFont="1" applyFill="1" applyProtection="1"/>
    <xf numFmtId="0" fontId="6" fillId="2" borderId="0" xfId="0" applyFont="1" applyFill="1" applyAlignment="1" applyProtection="1">
      <alignment horizontal="right" vertical="center"/>
    </xf>
    <xf numFmtId="0" fontId="6" fillId="2" borderId="1" xfId="0" applyFont="1" applyFill="1" applyBorder="1" applyAlignment="1" applyProtection="1">
      <alignment horizontal="center" vertical="center"/>
    </xf>
    <xf numFmtId="4" fontId="6" fillId="2" borderId="12" xfId="0" applyNumberFormat="1" applyFont="1" applyFill="1" applyBorder="1" applyAlignment="1" applyProtection="1">
      <alignment vertical="center"/>
    </xf>
    <xf numFmtId="4" fontId="6" fillId="2" borderId="39" xfId="0" applyNumberFormat="1" applyFont="1" applyFill="1" applyBorder="1" applyAlignment="1" applyProtection="1">
      <alignment vertical="center"/>
    </xf>
    <xf numFmtId="0" fontId="6" fillId="2" borderId="0" xfId="0" applyFont="1" applyFill="1" applyAlignment="1" applyProtection="1">
      <alignment vertical="center"/>
    </xf>
    <xf numFmtId="4" fontId="6" fillId="2" borderId="33" xfId="0" applyNumberFormat="1" applyFont="1" applyFill="1" applyBorder="1" applyAlignment="1" applyProtection="1">
      <alignment vertical="center"/>
    </xf>
    <xf numFmtId="0" fontId="6" fillId="2" borderId="0" xfId="0" applyFont="1" applyFill="1" applyBorder="1" applyAlignment="1" applyProtection="1">
      <alignment vertical="center"/>
    </xf>
    <xf numFmtId="0" fontId="3" fillId="2" borderId="0" xfId="0" applyFont="1" applyFill="1" applyBorder="1" applyAlignment="1" applyProtection="1">
      <alignment horizontal="center"/>
    </xf>
    <xf numFmtId="3" fontId="3" fillId="2" borderId="0" xfId="0" applyNumberFormat="1" applyFont="1" applyFill="1" applyBorder="1" applyAlignment="1" applyProtection="1">
      <alignment horizontal="center"/>
    </xf>
    <xf numFmtId="0" fontId="3" fillId="2" borderId="0" xfId="0" applyFont="1" applyFill="1" applyBorder="1" applyAlignment="1" applyProtection="1"/>
    <xf numFmtId="0" fontId="1" fillId="2" borderId="46" xfId="0" applyFont="1" applyFill="1" applyBorder="1" applyAlignment="1" applyProtection="1">
      <alignment horizontal="left"/>
    </xf>
    <xf numFmtId="0" fontId="3" fillId="2" borderId="24" xfId="0" applyFont="1" applyFill="1" applyBorder="1" applyAlignment="1" applyProtection="1"/>
    <xf numFmtId="0" fontId="3" fillId="2" borderId="40" xfId="0" applyFont="1" applyFill="1" applyBorder="1" applyAlignment="1" applyProtection="1"/>
    <xf numFmtId="164" fontId="3" fillId="2" borderId="24" xfId="0" applyNumberFormat="1" applyFont="1" applyFill="1" applyBorder="1" applyAlignment="1" applyProtection="1">
      <alignment horizontal="center"/>
    </xf>
    <xf numFmtId="0" fontId="3" fillId="2" borderId="40" xfId="0" applyFont="1" applyFill="1" applyBorder="1" applyProtection="1"/>
    <xf numFmtId="164" fontId="3" fillId="2" borderId="48" xfId="0" applyNumberFormat="1" applyFont="1" applyFill="1" applyBorder="1" applyAlignment="1" applyProtection="1">
      <alignment horizontal="center"/>
    </xf>
    <xf numFmtId="0" fontId="3" fillId="2" borderId="12" xfId="0" applyFont="1" applyFill="1" applyBorder="1" applyProtection="1"/>
    <xf numFmtId="3" fontId="3" fillId="2" borderId="7" xfId="0" applyNumberFormat="1" applyFont="1" applyFill="1" applyBorder="1" applyAlignment="1" applyProtection="1">
      <alignment horizontal="center"/>
    </xf>
    <xf numFmtId="0" fontId="3" fillId="2" borderId="24" xfId="0" applyFont="1" applyFill="1" applyBorder="1" applyProtection="1"/>
    <xf numFmtId="0" fontId="3" fillId="2" borderId="11" xfId="0" applyFont="1" applyFill="1" applyBorder="1" applyAlignment="1" applyProtection="1">
      <alignment horizontal="center"/>
    </xf>
    <xf numFmtId="0" fontId="1" fillId="2" borderId="47" xfId="0" applyFont="1" applyFill="1" applyBorder="1" applyProtection="1"/>
    <xf numFmtId="3" fontId="1" fillId="2" borderId="7" xfId="0" applyNumberFormat="1" applyFont="1" applyFill="1" applyBorder="1" applyAlignment="1" applyProtection="1">
      <alignment horizontal="left"/>
    </xf>
    <xf numFmtId="3" fontId="3" fillId="2" borderId="47" xfId="0" applyNumberFormat="1" applyFont="1" applyFill="1" applyBorder="1" applyAlignment="1" applyProtection="1">
      <alignment horizontal="center"/>
    </xf>
    <xf numFmtId="3" fontId="3" fillId="2" borderId="40" xfId="0" applyNumberFormat="1" applyFont="1" applyFill="1" applyBorder="1" applyAlignment="1" applyProtection="1">
      <alignment horizontal="center"/>
    </xf>
    <xf numFmtId="0" fontId="3" fillId="2" borderId="48" xfId="0" applyFont="1" applyFill="1" applyBorder="1" applyProtection="1"/>
    <xf numFmtId="3" fontId="3" fillId="2" borderId="12" xfId="0" applyNumberFormat="1" applyFont="1" applyFill="1" applyBorder="1" applyAlignment="1" applyProtection="1">
      <alignment horizontal="center"/>
    </xf>
    <xf numFmtId="3" fontId="3" fillId="2" borderId="46" xfId="0" applyNumberFormat="1" applyFont="1" applyFill="1" applyBorder="1" applyProtection="1"/>
    <xf numFmtId="3" fontId="3" fillId="2" borderId="7" xfId="0" applyNumberFormat="1" applyFont="1" applyFill="1" applyBorder="1" applyProtection="1"/>
    <xf numFmtId="3" fontId="3" fillId="2" borderId="48" xfId="0" applyNumberFormat="1" applyFont="1" applyFill="1" applyBorder="1" applyProtection="1"/>
    <xf numFmtId="3" fontId="3" fillId="2" borderId="11" xfId="0" applyNumberFormat="1" applyFont="1" applyFill="1" applyBorder="1" applyProtection="1"/>
    <xf numFmtId="49" fontId="1" fillId="2" borderId="17" xfId="0" applyNumberFormat="1" applyFont="1" applyFill="1" applyBorder="1" applyAlignment="1" applyProtection="1">
      <alignment vertical="center"/>
    </xf>
    <xf numFmtId="49" fontId="1" fillId="2" borderId="1" xfId="0" applyNumberFormat="1" applyFont="1" applyFill="1" applyBorder="1" applyAlignment="1" applyProtection="1">
      <alignment vertical="center"/>
    </xf>
    <xf numFmtId="49" fontId="1" fillId="2" borderId="29" xfId="0" applyNumberFormat="1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/>
    </xf>
    <xf numFmtId="0" fontId="6" fillId="2" borderId="29" xfId="0" applyFont="1" applyFill="1" applyBorder="1" applyAlignment="1" applyProtection="1">
      <alignment horizontal="center" vertical="center"/>
    </xf>
    <xf numFmtId="49" fontId="1" fillId="2" borderId="50" xfId="0" applyNumberFormat="1" applyFont="1" applyFill="1" applyBorder="1" applyAlignment="1" applyProtection="1">
      <alignment horizontal="center" vertical="center"/>
    </xf>
    <xf numFmtId="0" fontId="1" fillId="2" borderId="13" xfId="0" applyFont="1" applyFill="1" applyBorder="1" applyAlignment="1" applyProtection="1">
      <alignment horizontal="center"/>
    </xf>
    <xf numFmtId="0" fontId="6" fillId="2" borderId="50" xfId="0" applyFont="1" applyFill="1" applyBorder="1" applyAlignment="1" applyProtection="1">
      <alignment horizontal="center" vertical="center"/>
    </xf>
    <xf numFmtId="3" fontId="3" fillId="4" borderId="4" xfId="0" applyNumberFormat="1" applyFont="1" applyFill="1" applyBorder="1" applyAlignment="1" applyProtection="1">
      <alignment horizontal="center"/>
      <protection locked="0"/>
    </xf>
    <xf numFmtId="3" fontId="3" fillId="2" borderId="30" xfId="0" applyNumberFormat="1" applyFont="1" applyFill="1" applyBorder="1" applyAlignment="1" applyProtection="1">
      <alignment horizontal="left"/>
      <protection locked="0"/>
    </xf>
    <xf numFmtId="3" fontId="3" fillId="2" borderId="37" xfId="0" applyNumberFormat="1" applyFont="1" applyFill="1" applyBorder="1" applyAlignment="1" applyProtection="1">
      <alignment horizontal="left"/>
      <protection locked="0"/>
    </xf>
    <xf numFmtId="3" fontId="3" fillId="2" borderId="38" xfId="0" applyNumberFormat="1" applyFont="1" applyFill="1" applyBorder="1" applyAlignment="1" applyProtection="1">
      <alignment horizontal="left"/>
      <protection locked="0"/>
    </xf>
    <xf numFmtId="164" fontId="3" fillId="2" borderId="30" xfId="0" applyNumberFormat="1" applyFont="1" applyFill="1" applyBorder="1" applyAlignment="1" applyProtection="1">
      <alignment horizontal="left"/>
      <protection locked="0"/>
    </xf>
    <xf numFmtId="164" fontId="3" fillId="2" borderId="37" xfId="0" applyNumberFormat="1" applyFont="1" applyFill="1" applyBorder="1" applyAlignment="1" applyProtection="1">
      <alignment horizontal="left"/>
      <protection locked="0"/>
    </xf>
    <xf numFmtId="164" fontId="3" fillId="2" borderId="31" xfId="0" applyNumberFormat="1" applyFont="1" applyFill="1" applyBorder="1" applyAlignment="1" applyProtection="1">
      <alignment horizontal="left"/>
      <protection locked="0"/>
    </xf>
    <xf numFmtId="3" fontId="3" fillId="2" borderId="10" xfId="0" applyNumberFormat="1" applyFont="1" applyFill="1" applyBorder="1" applyAlignment="1" applyProtection="1">
      <alignment horizontal="left"/>
      <protection locked="0"/>
    </xf>
    <xf numFmtId="3" fontId="3" fillId="2" borderId="11" xfId="0" applyNumberFormat="1" applyFont="1" applyFill="1" applyBorder="1" applyAlignment="1" applyProtection="1">
      <alignment horizontal="left"/>
      <protection locked="0"/>
    </xf>
    <xf numFmtId="3" fontId="3" fillId="2" borderId="12" xfId="0" applyNumberFormat="1" applyFont="1" applyFill="1" applyBorder="1" applyAlignment="1" applyProtection="1">
      <alignment horizontal="left"/>
      <protection locked="0"/>
    </xf>
    <xf numFmtId="0" fontId="1" fillId="2" borderId="16" xfId="0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1" fillId="2" borderId="28" xfId="0" applyFont="1" applyFill="1" applyBorder="1" applyAlignment="1" applyProtection="1">
      <alignment horizontal="center" vertical="center"/>
    </xf>
    <xf numFmtId="0" fontId="3" fillId="0" borderId="29" xfId="0" applyFont="1" applyBorder="1" applyAlignment="1" applyProtection="1">
      <alignment horizontal="center" vertical="center"/>
    </xf>
    <xf numFmtId="164" fontId="6" fillId="2" borderId="16" xfId="0" applyNumberFormat="1" applyFont="1" applyFill="1" applyBorder="1" applyAlignment="1" applyProtection="1">
      <alignment horizontal="left" vertical="center"/>
    </xf>
    <xf numFmtId="0" fontId="7" fillId="0" borderId="1" xfId="0" applyFont="1" applyBorder="1" applyAlignment="1" applyProtection="1">
      <alignment vertical="center"/>
    </xf>
    <xf numFmtId="0" fontId="1" fillId="2" borderId="49" xfId="0" applyFont="1" applyFill="1" applyBorder="1" applyAlignment="1" applyProtection="1">
      <alignment horizontal="center" vertical="center"/>
    </xf>
    <xf numFmtId="0" fontId="1" fillId="2" borderId="50" xfId="0" applyFont="1" applyFill="1" applyBorder="1" applyAlignment="1" applyProtection="1">
      <alignment horizontal="center" vertical="center"/>
    </xf>
    <xf numFmtId="49" fontId="1" fillId="2" borderId="16" xfId="0" applyNumberFormat="1" applyFont="1" applyFill="1" applyBorder="1" applyAlignment="1" applyProtection="1">
      <alignment horizontal="center" vertical="center"/>
    </xf>
    <xf numFmtId="49" fontId="1" fillId="2" borderId="17" xfId="0" applyNumberFormat="1" applyFont="1" applyFill="1" applyBorder="1" applyAlignment="1" applyProtection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</xf>
    <xf numFmtId="3" fontId="3" fillId="4" borderId="30" xfId="0" applyNumberFormat="1" applyFont="1" applyFill="1" applyBorder="1" applyAlignment="1" applyProtection="1">
      <alignment horizontal="left"/>
      <protection locked="0"/>
    </xf>
    <xf numFmtId="3" fontId="3" fillId="4" borderId="37" xfId="0" applyNumberFormat="1" applyFont="1" applyFill="1" applyBorder="1" applyAlignment="1" applyProtection="1">
      <alignment horizontal="left"/>
      <protection locked="0"/>
    </xf>
    <xf numFmtId="3" fontId="3" fillId="4" borderId="38" xfId="0" applyNumberFormat="1" applyFont="1" applyFill="1" applyBorder="1" applyAlignment="1" applyProtection="1">
      <alignment horizontal="left"/>
      <protection locked="0"/>
    </xf>
    <xf numFmtId="0" fontId="1" fillId="2" borderId="28" xfId="0" applyFont="1" applyFill="1" applyBorder="1" applyAlignment="1" applyProtection="1">
      <alignment horizontal="center"/>
    </xf>
    <xf numFmtId="0" fontId="1" fillId="2" borderId="42" xfId="0" applyFont="1" applyFill="1" applyBorder="1" applyAlignment="1" applyProtection="1">
      <alignment horizontal="center"/>
    </xf>
    <xf numFmtId="0" fontId="1" fillId="2" borderId="29" xfId="0" applyFont="1" applyFill="1" applyBorder="1" applyAlignment="1" applyProtection="1">
      <alignment horizontal="center"/>
    </xf>
    <xf numFmtId="3" fontId="3" fillId="2" borderId="35" xfId="0" applyNumberFormat="1" applyFont="1" applyFill="1" applyBorder="1" applyAlignment="1" applyProtection="1">
      <alignment horizontal="left"/>
    </xf>
    <xf numFmtId="3" fontId="3" fillId="2" borderId="20" xfId="0" applyNumberFormat="1" applyFont="1" applyFill="1" applyBorder="1" applyAlignment="1" applyProtection="1">
      <alignment horizontal="left"/>
    </xf>
    <xf numFmtId="3" fontId="3" fillId="2" borderId="43" xfId="0" applyNumberFormat="1" applyFont="1" applyFill="1" applyBorder="1" applyAlignment="1" applyProtection="1">
      <alignment horizontal="left"/>
    </xf>
    <xf numFmtId="3" fontId="1" fillId="2" borderId="19" xfId="0" applyNumberFormat="1" applyFont="1" applyFill="1" applyBorder="1" applyAlignment="1" applyProtection="1">
      <alignment horizontal="center" vertical="center"/>
    </xf>
    <xf numFmtId="0" fontId="3" fillId="0" borderId="21" xfId="0" applyFont="1" applyBorder="1" applyAlignment="1" applyProtection="1">
      <alignment horizontal="center" vertical="center"/>
    </xf>
    <xf numFmtId="0" fontId="1" fillId="2" borderId="35" xfId="0" applyFont="1" applyFill="1" applyBorder="1" applyAlignment="1" applyProtection="1">
      <alignment horizontal="center" vertical="center"/>
    </xf>
    <xf numFmtId="0" fontId="1" fillId="2" borderId="20" xfId="0" applyFont="1" applyFill="1" applyBorder="1" applyAlignment="1" applyProtection="1">
      <alignment horizontal="center" vertical="center"/>
    </xf>
    <xf numFmtId="0" fontId="1" fillId="2" borderId="36" xfId="0" applyFont="1" applyFill="1" applyBorder="1" applyAlignment="1" applyProtection="1">
      <alignment horizontal="center" vertical="center"/>
    </xf>
    <xf numFmtId="0" fontId="3" fillId="0" borderId="14" xfId="0" applyFont="1" applyBorder="1" applyAlignment="1" applyProtection="1">
      <alignment horizontal="center" vertical="center"/>
    </xf>
    <xf numFmtId="0" fontId="3" fillId="0" borderId="15" xfId="0" applyFont="1" applyBorder="1" applyAlignment="1" applyProtection="1">
      <alignment horizontal="center" vertical="center"/>
    </xf>
    <xf numFmtId="0" fontId="3" fillId="0" borderId="44" xfId="0" applyFont="1" applyBorder="1" applyAlignment="1" applyProtection="1">
      <alignment horizontal="center" vertical="center"/>
    </xf>
    <xf numFmtId="3" fontId="3" fillId="2" borderId="28" xfId="0" applyNumberFormat="1" applyFont="1" applyFill="1" applyBorder="1" applyAlignment="1" applyProtection="1">
      <alignment horizontal="left"/>
      <protection locked="0"/>
    </xf>
    <xf numFmtId="3" fontId="3" fillId="2" borderId="42" xfId="0" applyNumberFormat="1" applyFont="1" applyFill="1" applyBorder="1" applyAlignment="1" applyProtection="1">
      <alignment horizontal="left"/>
      <protection locked="0"/>
    </xf>
    <xf numFmtId="3" fontId="3" fillId="2" borderId="45" xfId="0" applyNumberFormat="1" applyFont="1" applyFill="1" applyBorder="1" applyAlignment="1" applyProtection="1">
      <alignment horizontal="left"/>
      <protection locked="0"/>
    </xf>
    <xf numFmtId="164" fontId="1" fillId="2" borderId="19" xfId="0" applyNumberFormat="1" applyFont="1" applyFill="1" applyBorder="1" applyAlignment="1" applyProtection="1">
      <alignment horizontal="center" vertical="center"/>
    </xf>
    <xf numFmtId="3" fontId="1" fillId="2" borderId="17" xfId="0" applyNumberFormat="1" applyFont="1" applyFill="1" applyBorder="1" applyAlignment="1" applyProtection="1">
      <alignment horizontal="center" vertical="center"/>
      <protection locked="0"/>
    </xf>
    <xf numFmtId="3" fontId="1" fillId="2" borderId="1" xfId="0" applyNumberFormat="1" applyFont="1" applyFill="1" applyBorder="1" applyAlignment="1" applyProtection="1">
      <alignment horizontal="center" vertical="center"/>
      <protection locked="0"/>
    </xf>
    <xf numFmtId="16" fontId="1" fillId="2" borderId="17" xfId="0" applyNumberFormat="1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3" fontId="1" fillId="2" borderId="37" xfId="0" applyNumberFormat="1" applyFont="1" applyFill="1" applyBorder="1" applyAlignment="1" applyProtection="1">
      <alignment horizontal="center" vertical="center"/>
      <protection locked="0"/>
    </xf>
    <xf numFmtId="3" fontId="1" fillId="2" borderId="38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54"/>
  <sheetViews>
    <sheetView tabSelected="1" zoomScale="75" workbookViewId="0">
      <selection activeCell="V10" sqref="V10"/>
    </sheetView>
  </sheetViews>
  <sheetFormatPr baseColWidth="10" defaultColWidth="20" defaultRowHeight="13.8"/>
  <cols>
    <col min="1" max="1" width="6.44140625" style="26" customWidth="1"/>
    <col min="2" max="2" width="10.109375" style="37" customWidth="1"/>
    <col min="3" max="3" width="23.44140625" style="26" customWidth="1"/>
    <col min="4" max="4" width="10.6640625" style="26" customWidth="1"/>
    <col min="5" max="5" width="9.5546875" style="26" customWidth="1"/>
    <col min="6" max="6" width="11.33203125" style="38" customWidth="1"/>
    <col min="7" max="7" width="11.109375" style="38" customWidth="1"/>
    <col min="8" max="8" width="10.33203125" style="39" customWidth="1"/>
    <col min="9" max="12" width="10.109375" style="40" customWidth="1"/>
    <col min="13" max="13" width="34.44140625" style="40" customWidth="1"/>
    <col min="14" max="15" width="10.109375" style="40" customWidth="1"/>
    <col min="16" max="16" width="10.6640625" style="40" customWidth="1"/>
    <col min="17" max="17" width="10.6640625" style="39" customWidth="1"/>
    <col min="18" max="18" width="8.44140625" style="26" customWidth="1"/>
    <col min="19" max="19" width="9.44140625" style="26" customWidth="1"/>
    <col min="20" max="20" width="8.6640625" style="26" customWidth="1"/>
    <col min="21" max="21" width="13" style="26" customWidth="1"/>
    <col min="22" max="23" width="8.6640625" style="26" customWidth="1"/>
    <col min="24" max="254" width="8.6640625" style="27" customWidth="1"/>
    <col min="255" max="16384" width="20" style="26"/>
  </cols>
  <sheetData>
    <row r="1" spans="1:255" s="19" customFormat="1" ht="24.9" customHeight="1" thickBot="1">
      <c r="B1" s="20" t="s">
        <v>57</v>
      </c>
      <c r="F1" s="21"/>
      <c r="G1" s="21"/>
      <c r="H1" s="22"/>
      <c r="I1" s="23"/>
      <c r="N1" s="24" t="s">
        <v>0</v>
      </c>
      <c r="O1" s="25"/>
      <c r="P1" s="184" t="s">
        <v>54</v>
      </c>
      <c r="Q1" s="185"/>
      <c r="R1" s="26"/>
      <c r="S1" s="26"/>
      <c r="T1" s="26"/>
      <c r="U1" s="26"/>
      <c r="V1" s="26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  <c r="EP1" s="28"/>
      <c r="EQ1" s="28"/>
      <c r="ER1" s="28"/>
      <c r="ES1" s="28"/>
      <c r="ET1" s="28"/>
      <c r="EU1" s="28"/>
      <c r="EV1" s="28"/>
      <c r="EW1" s="28"/>
      <c r="EX1" s="28"/>
      <c r="EY1" s="28"/>
      <c r="EZ1" s="28"/>
      <c r="FA1" s="28"/>
      <c r="FB1" s="28"/>
      <c r="FC1" s="28"/>
      <c r="FD1" s="28"/>
      <c r="FE1" s="28"/>
      <c r="FF1" s="28"/>
      <c r="FG1" s="28"/>
      <c r="FH1" s="28"/>
      <c r="FI1" s="28"/>
      <c r="FJ1" s="28"/>
      <c r="FK1" s="28"/>
      <c r="FL1" s="28"/>
      <c r="FM1" s="28"/>
      <c r="FN1" s="28"/>
      <c r="FO1" s="28"/>
      <c r="FP1" s="28"/>
      <c r="FQ1" s="28"/>
      <c r="FR1" s="28"/>
      <c r="FS1" s="28"/>
      <c r="FT1" s="28"/>
      <c r="FU1" s="28"/>
      <c r="FV1" s="28"/>
      <c r="FW1" s="28"/>
      <c r="FX1" s="28"/>
      <c r="FY1" s="28"/>
      <c r="FZ1" s="28"/>
      <c r="GA1" s="28"/>
      <c r="GB1" s="28"/>
      <c r="GC1" s="28"/>
      <c r="GD1" s="28"/>
      <c r="GE1" s="28"/>
      <c r="GF1" s="28"/>
      <c r="GG1" s="28"/>
      <c r="GH1" s="28"/>
      <c r="GI1" s="28"/>
      <c r="GJ1" s="28"/>
      <c r="GK1" s="28"/>
      <c r="GL1" s="28"/>
      <c r="GM1" s="28"/>
      <c r="GN1" s="28"/>
      <c r="GO1" s="28"/>
      <c r="GP1" s="28"/>
      <c r="GQ1" s="28"/>
      <c r="GR1" s="28"/>
      <c r="GS1" s="28"/>
      <c r="GT1" s="28"/>
      <c r="GU1" s="28"/>
      <c r="GV1" s="28"/>
      <c r="GW1" s="28"/>
      <c r="GX1" s="28"/>
      <c r="GY1" s="28"/>
      <c r="GZ1" s="28"/>
      <c r="HA1" s="28"/>
      <c r="HB1" s="28"/>
      <c r="HC1" s="28"/>
      <c r="HD1" s="28"/>
      <c r="HE1" s="28"/>
      <c r="HF1" s="28"/>
      <c r="HG1" s="28"/>
      <c r="HH1" s="28"/>
      <c r="HI1" s="28"/>
      <c r="HJ1" s="28"/>
      <c r="HK1" s="28"/>
      <c r="HL1" s="28"/>
      <c r="HM1" s="28"/>
      <c r="HN1" s="28"/>
      <c r="HO1" s="28"/>
      <c r="HP1" s="28"/>
      <c r="HQ1" s="28"/>
      <c r="HR1" s="28"/>
      <c r="HS1" s="28"/>
      <c r="HT1" s="28"/>
      <c r="HU1" s="28"/>
      <c r="HV1" s="28"/>
      <c r="HW1" s="28"/>
      <c r="HX1" s="28"/>
      <c r="HY1" s="28"/>
      <c r="HZ1" s="28"/>
      <c r="IA1" s="28"/>
      <c r="IB1" s="28"/>
      <c r="IC1" s="28"/>
      <c r="ID1" s="28"/>
      <c r="IE1" s="28"/>
      <c r="IF1" s="28"/>
      <c r="IG1" s="28"/>
      <c r="IH1" s="28"/>
      <c r="II1" s="28"/>
      <c r="IJ1" s="28"/>
      <c r="IK1" s="28"/>
      <c r="IL1" s="28"/>
      <c r="IM1" s="28"/>
      <c r="IN1" s="28"/>
      <c r="IO1" s="28"/>
      <c r="IP1" s="28"/>
      <c r="IQ1" s="28"/>
      <c r="IR1" s="28"/>
      <c r="IS1" s="28"/>
      <c r="IT1" s="29" t="s">
        <v>22</v>
      </c>
    </row>
    <row r="2" spans="1:255" s="19" customFormat="1" ht="15" customHeight="1" thickBot="1">
      <c r="B2" s="30"/>
      <c r="F2" s="21"/>
      <c r="G2" s="21"/>
      <c r="H2" s="22"/>
      <c r="I2" s="23"/>
      <c r="N2" s="23"/>
      <c r="O2" s="23"/>
      <c r="P2" s="22"/>
      <c r="Q2" s="26"/>
      <c r="R2" s="26"/>
      <c r="S2" s="26"/>
      <c r="T2" s="26"/>
      <c r="U2" s="26"/>
      <c r="V2" s="26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  <c r="EP2" s="28"/>
      <c r="EQ2" s="28"/>
      <c r="ER2" s="28"/>
      <c r="ES2" s="28"/>
      <c r="ET2" s="28"/>
      <c r="EU2" s="28"/>
      <c r="EV2" s="28"/>
      <c r="EW2" s="28"/>
      <c r="EX2" s="28"/>
      <c r="EY2" s="28"/>
      <c r="EZ2" s="28"/>
      <c r="FA2" s="28"/>
      <c r="FB2" s="28"/>
      <c r="FC2" s="28"/>
      <c r="FD2" s="28"/>
      <c r="FE2" s="28"/>
      <c r="FF2" s="28"/>
      <c r="FG2" s="28"/>
      <c r="FH2" s="28"/>
      <c r="FI2" s="28"/>
      <c r="FJ2" s="28"/>
      <c r="FK2" s="28"/>
      <c r="FL2" s="28"/>
      <c r="FM2" s="28"/>
      <c r="FN2" s="28"/>
      <c r="FO2" s="28"/>
      <c r="FP2" s="28"/>
      <c r="FQ2" s="28"/>
      <c r="FR2" s="28"/>
      <c r="FS2" s="28"/>
      <c r="FT2" s="28"/>
      <c r="FU2" s="28"/>
      <c r="FV2" s="28"/>
      <c r="FW2" s="28"/>
      <c r="FX2" s="28"/>
      <c r="FY2" s="28"/>
      <c r="FZ2" s="28"/>
      <c r="GA2" s="28"/>
      <c r="GB2" s="28"/>
      <c r="GC2" s="28"/>
      <c r="GD2" s="28"/>
      <c r="GE2" s="28"/>
      <c r="GF2" s="28"/>
      <c r="GG2" s="28"/>
      <c r="GH2" s="28"/>
      <c r="GI2" s="28"/>
      <c r="GJ2" s="28"/>
      <c r="GK2" s="28"/>
      <c r="GL2" s="28"/>
      <c r="GM2" s="28"/>
      <c r="GN2" s="28"/>
      <c r="GO2" s="28"/>
      <c r="GP2" s="28"/>
      <c r="GQ2" s="28"/>
      <c r="GR2" s="28"/>
      <c r="GS2" s="28"/>
      <c r="GT2" s="28"/>
      <c r="GU2" s="28"/>
      <c r="GV2" s="28"/>
      <c r="GW2" s="28"/>
      <c r="GX2" s="28"/>
      <c r="GY2" s="28"/>
      <c r="GZ2" s="28"/>
      <c r="HA2" s="28"/>
      <c r="HB2" s="28"/>
      <c r="HC2" s="28"/>
      <c r="HD2" s="28"/>
      <c r="HE2" s="28"/>
      <c r="HF2" s="28"/>
      <c r="HG2" s="28"/>
      <c r="HH2" s="28"/>
      <c r="HI2" s="28"/>
      <c r="HJ2" s="28"/>
      <c r="HK2" s="28"/>
      <c r="HL2" s="28"/>
      <c r="HM2" s="28"/>
      <c r="HN2" s="28"/>
      <c r="HO2" s="28"/>
      <c r="HP2" s="28"/>
      <c r="HQ2" s="28"/>
      <c r="HR2" s="28"/>
      <c r="HS2" s="28"/>
      <c r="HT2" s="28"/>
      <c r="HU2" s="28"/>
      <c r="HV2" s="28"/>
      <c r="HW2" s="28"/>
      <c r="HX2" s="28"/>
      <c r="HY2" s="28"/>
      <c r="HZ2" s="28"/>
      <c r="IA2" s="28"/>
      <c r="IB2" s="28"/>
      <c r="IC2" s="28"/>
      <c r="ID2" s="28"/>
      <c r="IE2" s="28"/>
      <c r="IF2" s="28"/>
      <c r="IG2" s="28"/>
      <c r="IH2" s="28"/>
      <c r="II2" s="28"/>
      <c r="IJ2" s="28"/>
      <c r="IK2" s="28"/>
      <c r="IL2" s="28"/>
      <c r="IM2" s="28"/>
      <c r="IN2" s="28"/>
      <c r="IO2" s="28"/>
      <c r="IP2" s="28"/>
      <c r="IQ2" s="28"/>
      <c r="IR2" s="28"/>
      <c r="IS2" s="28"/>
      <c r="IT2" s="29" t="s">
        <v>23</v>
      </c>
    </row>
    <row r="3" spans="1:255" s="31" customFormat="1" ht="20.100000000000001" customHeight="1" thickBot="1">
      <c r="B3" s="32" t="s">
        <v>1</v>
      </c>
      <c r="C3" s="186"/>
      <c r="D3" s="187"/>
      <c r="E3" s="33"/>
      <c r="H3" s="24" t="s">
        <v>56</v>
      </c>
      <c r="I3" s="2">
        <v>2024</v>
      </c>
      <c r="N3" s="34" t="s">
        <v>2</v>
      </c>
      <c r="O3" s="188"/>
      <c r="P3" s="188"/>
      <c r="Q3" s="189"/>
      <c r="R3" s="35"/>
      <c r="S3" s="35"/>
      <c r="T3" s="35"/>
      <c r="U3" s="35"/>
      <c r="V3" s="35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33"/>
      <c r="DU3" s="33"/>
      <c r="DV3" s="33"/>
      <c r="DW3" s="33"/>
      <c r="DX3" s="33"/>
      <c r="DY3" s="33"/>
      <c r="DZ3" s="33"/>
      <c r="EA3" s="33"/>
      <c r="EB3" s="33"/>
      <c r="EC3" s="33"/>
      <c r="ED3" s="33"/>
      <c r="EE3" s="33"/>
      <c r="EF3" s="33"/>
      <c r="EG3" s="33"/>
      <c r="EH3" s="33"/>
      <c r="EI3" s="33"/>
      <c r="EJ3" s="33"/>
      <c r="EK3" s="33"/>
      <c r="EL3" s="33"/>
      <c r="EM3" s="33"/>
      <c r="EN3" s="33"/>
      <c r="EO3" s="33"/>
      <c r="EP3" s="33"/>
      <c r="EQ3" s="33"/>
      <c r="ER3" s="33"/>
      <c r="ES3" s="33"/>
      <c r="ET3" s="33"/>
      <c r="EU3" s="33"/>
      <c r="EV3" s="33"/>
      <c r="EW3" s="33"/>
      <c r="EX3" s="33"/>
      <c r="EY3" s="33"/>
      <c r="EZ3" s="33"/>
      <c r="FA3" s="33"/>
      <c r="FB3" s="33"/>
      <c r="FC3" s="33"/>
      <c r="FD3" s="33"/>
      <c r="FE3" s="33"/>
      <c r="FF3" s="33"/>
      <c r="FG3" s="33"/>
      <c r="FH3" s="33"/>
      <c r="FI3" s="33"/>
      <c r="FJ3" s="33"/>
      <c r="FK3" s="33"/>
      <c r="FL3" s="33"/>
      <c r="FM3" s="33"/>
      <c r="FN3" s="33"/>
      <c r="FO3" s="33"/>
      <c r="FP3" s="33"/>
      <c r="FQ3" s="33"/>
      <c r="FR3" s="33"/>
      <c r="FS3" s="33"/>
      <c r="FT3" s="33"/>
      <c r="FU3" s="33"/>
      <c r="FV3" s="33"/>
      <c r="FW3" s="33"/>
      <c r="FX3" s="33"/>
      <c r="FY3" s="33"/>
      <c r="FZ3" s="33"/>
      <c r="GA3" s="33"/>
      <c r="GB3" s="33"/>
      <c r="GC3" s="33"/>
      <c r="GD3" s="33"/>
      <c r="GE3" s="33"/>
      <c r="GF3" s="33"/>
      <c r="GG3" s="33"/>
      <c r="GH3" s="33"/>
      <c r="GI3" s="33"/>
      <c r="GJ3" s="33"/>
      <c r="GK3" s="33"/>
      <c r="GL3" s="33"/>
      <c r="GM3" s="33"/>
      <c r="GN3" s="33"/>
      <c r="GO3" s="33"/>
      <c r="GP3" s="33"/>
      <c r="GQ3" s="33"/>
      <c r="GR3" s="33"/>
      <c r="GS3" s="33"/>
      <c r="GT3" s="33"/>
      <c r="GU3" s="33"/>
      <c r="GV3" s="33"/>
      <c r="GW3" s="33"/>
      <c r="GX3" s="33"/>
      <c r="GY3" s="33"/>
      <c r="GZ3" s="33"/>
      <c r="HA3" s="33"/>
      <c r="HB3" s="33"/>
      <c r="HC3" s="33"/>
      <c r="HD3" s="33"/>
      <c r="HE3" s="33"/>
      <c r="HF3" s="33"/>
      <c r="HG3" s="33"/>
      <c r="HH3" s="33"/>
      <c r="HI3" s="33"/>
      <c r="HJ3" s="33"/>
      <c r="HK3" s="33"/>
      <c r="HL3" s="33"/>
      <c r="HM3" s="33"/>
      <c r="HN3" s="33"/>
      <c r="HO3" s="33"/>
      <c r="HP3" s="33"/>
      <c r="HQ3" s="33"/>
      <c r="HR3" s="33"/>
      <c r="HS3" s="33"/>
      <c r="HT3" s="33"/>
      <c r="HU3" s="33"/>
      <c r="HV3" s="33"/>
      <c r="HW3" s="33"/>
      <c r="HX3" s="33"/>
      <c r="HY3" s="33"/>
      <c r="HZ3" s="33"/>
      <c r="IA3" s="33"/>
      <c r="IB3" s="33"/>
      <c r="IC3" s="33"/>
      <c r="ID3" s="33"/>
      <c r="IE3" s="33"/>
      <c r="IF3" s="33"/>
      <c r="IG3" s="33"/>
      <c r="IH3" s="33"/>
      <c r="II3" s="33"/>
      <c r="IJ3" s="33"/>
      <c r="IK3" s="33"/>
      <c r="IL3" s="33"/>
      <c r="IM3" s="33"/>
      <c r="IN3" s="33"/>
      <c r="IO3" s="33"/>
      <c r="IP3" s="33"/>
      <c r="IQ3" s="33"/>
      <c r="IR3" s="33"/>
      <c r="IS3" s="33"/>
      <c r="IT3" s="29" t="s">
        <v>3</v>
      </c>
    </row>
    <row r="4" spans="1:255" ht="9.75" customHeight="1" thickBot="1">
      <c r="Q4" s="41"/>
      <c r="IU4" s="29" t="s">
        <v>25</v>
      </c>
    </row>
    <row r="5" spans="1:255" s="47" customFormat="1" ht="14.25" customHeight="1">
      <c r="A5" s="42"/>
      <c r="B5" s="183" t="s">
        <v>4</v>
      </c>
      <c r="C5" s="174" t="s">
        <v>5</v>
      </c>
      <c r="D5" s="175"/>
      <c r="E5" s="175"/>
      <c r="F5" s="176"/>
      <c r="G5" s="172" t="s">
        <v>6</v>
      </c>
      <c r="H5" s="43" t="s">
        <v>20</v>
      </c>
      <c r="I5" s="174" t="s">
        <v>7</v>
      </c>
      <c r="J5" s="175"/>
      <c r="K5" s="175"/>
      <c r="L5" s="175"/>
      <c r="M5" s="176"/>
      <c r="N5" s="172" t="s">
        <v>20</v>
      </c>
      <c r="O5" s="43" t="s">
        <v>8</v>
      </c>
      <c r="P5" s="43" t="s">
        <v>9</v>
      </c>
      <c r="Q5" s="44" t="s">
        <v>10</v>
      </c>
      <c r="R5" s="38"/>
      <c r="S5" s="38"/>
      <c r="T5" s="38"/>
      <c r="U5" s="38"/>
      <c r="V5" s="38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2"/>
      <c r="EC5" s="42"/>
      <c r="ED5" s="42"/>
      <c r="EE5" s="42"/>
      <c r="EF5" s="42"/>
      <c r="EG5" s="42"/>
      <c r="EH5" s="42"/>
      <c r="EI5" s="42"/>
      <c r="EJ5" s="42"/>
      <c r="EK5" s="42"/>
      <c r="EL5" s="42"/>
      <c r="EM5" s="42"/>
      <c r="EN5" s="42"/>
      <c r="EO5" s="42"/>
      <c r="EP5" s="42"/>
      <c r="EQ5" s="42"/>
      <c r="ER5" s="42"/>
      <c r="ES5" s="42"/>
      <c r="ET5" s="42"/>
      <c r="EU5" s="42"/>
      <c r="EV5" s="42"/>
      <c r="EW5" s="42"/>
      <c r="EX5" s="42"/>
      <c r="EY5" s="42"/>
      <c r="EZ5" s="42"/>
      <c r="FA5" s="42"/>
      <c r="FB5" s="42"/>
      <c r="FC5" s="42"/>
      <c r="FD5" s="42"/>
      <c r="FE5" s="42"/>
      <c r="FF5" s="42"/>
      <c r="FG5" s="42"/>
      <c r="FH5" s="42"/>
      <c r="FI5" s="42"/>
      <c r="FJ5" s="42"/>
      <c r="FK5" s="42"/>
      <c r="FL5" s="42"/>
      <c r="FM5" s="42"/>
      <c r="FN5" s="42"/>
      <c r="FO5" s="42"/>
      <c r="FP5" s="42"/>
      <c r="FQ5" s="42"/>
      <c r="FR5" s="42"/>
      <c r="FS5" s="42"/>
      <c r="FT5" s="42"/>
      <c r="FU5" s="42"/>
      <c r="FV5" s="42"/>
      <c r="FW5" s="42"/>
      <c r="FX5" s="42"/>
      <c r="FY5" s="42"/>
      <c r="FZ5" s="42"/>
      <c r="GA5" s="42"/>
      <c r="GB5" s="42"/>
      <c r="GC5" s="42"/>
      <c r="GD5" s="42"/>
      <c r="GE5" s="42"/>
      <c r="GF5" s="42"/>
      <c r="GG5" s="42"/>
      <c r="GH5" s="42"/>
      <c r="GI5" s="42"/>
      <c r="GJ5" s="42"/>
      <c r="GK5" s="42"/>
      <c r="GL5" s="42"/>
      <c r="GM5" s="42"/>
      <c r="GN5" s="42"/>
      <c r="GO5" s="42"/>
      <c r="GP5" s="42"/>
      <c r="GQ5" s="42"/>
      <c r="GR5" s="42"/>
      <c r="GS5" s="42"/>
      <c r="GT5" s="42"/>
      <c r="GU5" s="42"/>
      <c r="GV5" s="42"/>
      <c r="GW5" s="42"/>
      <c r="GX5" s="42"/>
      <c r="GY5" s="42"/>
      <c r="GZ5" s="42"/>
      <c r="HA5" s="42"/>
      <c r="HB5" s="42"/>
      <c r="HC5" s="42"/>
      <c r="HD5" s="42"/>
      <c r="HE5" s="42"/>
      <c r="HF5" s="42"/>
      <c r="HG5" s="42"/>
      <c r="HH5" s="42"/>
      <c r="HI5" s="42"/>
      <c r="HJ5" s="42"/>
      <c r="HK5" s="42"/>
      <c r="HL5" s="42"/>
      <c r="HM5" s="42"/>
      <c r="HN5" s="42"/>
      <c r="HO5" s="42"/>
      <c r="HP5" s="42"/>
      <c r="HQ5" s="42"/>
      <c r="HR5" s="42"/>
      <c r="HS5" s="42"/>
      <c r="HT5" s="42"/>
      <c r="HU5" s="42"/>
      <c r="HV5" s="42"/>
      <c r="HW5" s="42"/>
      <c r="HX5" s="42"/>
      <c r="HY5" s="42"/>
      <c r="HZ5" s="42"/>
      <c r="IA5" s="42"/>
      <c r="IB5" s="42"/>
      <c r="IC5" s="42"/>
      <c r="ID5" s="42"/>
      <c r="IE5" s="42"/>
      <c r="IF5" s="42"/>
      <c r="IG5" s="42"/>
      <c r="IH5" s="42"/>
      <c r="II5" s="42"/>
      <c r="IJ5" s="42"/>
      <c r="IK5" s="42"/>
      <c r="IL5" s="42"/>
      <c r="IM5" s="42"/>
      <c r="IN5" s="42"/>
      <c r="IO5" s="42"/>
      <c r="IP5" s="42"/>
      <c r="IQ5" s="42"/>
      <c r="IR5" s="42"/>
      <c r="IS5" s="42"/>
      <c r="IT5" s="46" t="s">
        <v>21</v>
      </c>
    </row>
    <row r="6" spans="1:255" s="51" customFormat="1" ht="12.75" customHeight="1" thickBot="1">
      <c r="A6" s="42"/>
      <c r="B6" s="173"/>
      <c r="C6" s="177"/>
      <c r="D6" s="178"/>
      <c r="E6" s="178"/>
      <c r="F6" s="179"/>
      <c r="G6" s="173"/>
      <c r="H6" s="48">
        <v>0.26</v>
      </c>
      <c r="I6" s="177"/>
      <c r="J6" s="178"/>
      <c r="K6" s="178"/>
      <c r="L6" s="178"/>
      <c r="M6" s="179"/>
      <c r="N6" s="173"/>
      <c r="O6" s="49"/>
      <c r="P6" s="49" t="s">
        <v>11</v>
      </c>
      <c r="Q6" s="50" t="s">
        <v>12</v>
      </c>
      <c r="R6" s="38"/>
      <c r="S6" s="38"/>
      <c r="T6" s="38"/>
      <c r="U6" s="38"/>
      <c r="V6" s="38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  <c r="GT6" s="42"/>
      <c r="GU6" s="42"/>
      <c r="GV6" s="42"/>
      <c r="GW6" s="42"/>
      <c r="GX6" s="42"/>
      <c r="GY6" s="42"/>
      <c r="GZ6" s="42"/>
      <c r="HA6" s="42"/>
      <c r="HB6" s="42"/>
      <c r="HC6" s="42"/>
      <c r="HD6" s="42"/>
      <c r="HE6" s="42"/>
      <c r="HF6" s="42"/>
      <c r="HG6" s="42"/>
      <c r="HH6" s="42"/>
      <c r="HI6" s="42"/>
      <c r="HJ6" s="42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42"/>
      <c r="IA6" s="42"/>
      <c r="IB6" s="42"/>
      <c r="IC6" s="42"/>
      <c r="ID6" s="42"/>
      <c r="IE6" s="42"/>
      <c r="IF6" s="42"/>
      <c r="IG6" s="42"/>
      <c r="IH6" s="42"/>
      <c r="II6" s="42"/>
      <c r="IJ6" s="42"/>
      <c r="IK6" s="42"/>
      <c r="IL6" s="42"/>
      <c r="IM6" s="42"/>
      <c r="IN6" s="42"/>
      <c r="IO6" s="42"/>
      <c r="IP6" s="42"/>
      <c r="IQ6" s="42"/>
      <c r="IR6" s="42"/>
      <c r="IS6" s="42"/>
      <c r="IT6" s="46" t="s">
        <v>26</v>
      </c>
    </row>
    <row r="7" spans="1:255" ht="3.75" hidden="1" customHeight="1">
      <c r="B7" s="52"/>
      <c r="C7" s="166"/>
      <c r="D7" s="167"/>
      <c r="E7" s="167"/>
      <c r="F7" s="168"/>
      <c r="G7" s="53"/>
      <c r="H7" s="54"/>
      <c r="I7" s="169"/>
      <c r="J7" s="170"/>
      <c r="K7" s="170"/>
      <c r="L7" s="170"/>
      <c r="M7" s="171"/>
      <c r="N7" s="55"/>
      <c r="O7" s="56"/>
      <c r="P7" s="57"/>
      <c r="Q7" s="58"/>
      <c r="W7" s="27"/>
      <c r="IT7" s="29" t="s">
        <v>27</v>
      </c>
    </row>
    <row r="8" spans="1:255" ht="15.75" customHeight="1">
      <c r="B8" s="3">
        <v>45601</v>
      </c>
      <c r="C8" s="146" t="s">
        <v>23</v>
      </c>
      <c r="D8" s="147"/>
      <c r="E8" s="147"/>
      <c r="F8" s="148"/>
      <c r="G8" s="4">
        <v>82</v>
      </c>
      <c r="H8" s="59">
        <f>+G8*H$6</f>
        <v>21.32</v>
      </c>
      <c r="I8" s="180" t="s">
        <v>52</v>
      </c>
      <c r="J8" s="181"/>
      <c r="K8" s="181"/>
      <c r="L8" s="181"/>
      <c r="M8" s="182"/>
      <c r="N8" s="5"/>
      <c r="O8" s="8"/>
      <c r="P8" s="61">
        <f t="shared" ref="P8:P18" si="0">+N8+H8</f>
        <v>21.32</v>
      </c>
      <c r="Q8" s="6" t="s">
        <v>44</v>
      </c>
      <c r="W8" s="27"/>
      <c r="IT8" s="29" t="s">
        <v>28</v>
      </c>
    </row>
    <row r="9" spans="1:255" ht="15.75" customHeight="1">
      <c r="B9" s="7">
        <v>45601</v>
      </c>
      <c r="C9" s="146" t="s">
        <v>23</v>
      </c>
      <c r="D9" s="147"/>
      <c r="E9" s="147"/>
      <c r="F9" s="148"/>
      <c r="G9" s="8"/>
      <c r="H9" s="86">
        <f>+G9*H$6</f>
        <v>0</v>
      </c>
      <c r="I9" s="163" t="s">
        <v>53</v>
      </c>
      <c r="J9" s="164"/>
      <c r="K9" s="164"/>
      <c r="L9" s="164"/>
      <c r="M9" s="165"/>
      <c r="N9" s="9"/>
      <c r="O9" s="142">
        <v>1</v>
      </c>
      <c r="P9" s="61">
        <v>3.25</v>
      </c>
      <c r="Q9" s="10" t="s">
        <v>44</v>
      </c>
      <c r="W9" s="27"/>
      <c r="IT9" s="29" t="s">
        <v>29</v>
      </c>
    </row>
    <row r="10" spans="1:255" ht="15.75" customHeight="1">
      <c r="B10" s="7"/>
      <c r="C10" s="146"/>
      <c r="D10" s="147"/>
      <c r="E10" s="147"/>
      <c r="F10" s="148"/>
      <c r="G10" s="8"/>
      <c r="H10" s="86">
        <f t="shared" ref="H10:H30" si="1">+G10*H$6</f>
        <v>0</v>
      </c>
      <c r="I10" s="143"/>
      <c r="J10" s="144"/>
      <c r="K10" s="144"/>
      <c r="L10" s="144"/>
      <c r="M10" s="145"/>
      <c r="N10" s="9"/>
      <c r="O10" s="8"/>
      <c r="P10" s="61">
        <f t="shared" si="0"/>
        <v>0</v>
      </c>
      <c r="Q10" s="10"/>
      <c r="W10" s="27"/>
      <c r="IT10" s="29"/>
    </row>
    <row r="11" spans="1:255" ht="15.75" customHeight="1">
      <c r="B11" s="7"/>
      <c r="C11" s="146"/>
      <c r="D11" s="147"/>
      <c r="E11" s="147"/>
      <c r="F11" s="148"/>
      <c r="G11" s="8"/>
      <c r="H11" s="86">
        <f t="shared" si="1"/>
        <v>0</v>
      </c>
      <c r="I11" s="143"/>
      <c r="J11" s="144"/>
      <c r="K11" s="144"/>
      <c r="L11" s="144"/>
      <c r="M11" s="145"/>
      <c r="N11" s="9"/>
      <c r="O11" s="8"/>
      <c r="P11" s="61">
        <f t="shared" si="0"/>
        <v>0</v>
      </c>
      <c r="Q11" s="10"/>
      <c r="W11" s="27"/>
      <c r="IT11" s="29"/>
    </row>
    <row r="12" spans="1:255" ht="15.75" customHeight="1">
      <c r="B12" s="7"/>
      <c r="C12" s="146"/>
      <c r="D12" s="147"/>
      <c r="E12" s="147"/>
      <c r="F12" s="148"/>
      <c r="G12" s="8"/>
      <c r="H12" s="86">
        <f t="shared" si="1"/>
        <v>0</v>
      </c>
      <c r="I12" s="83"/>
      <c r="J12" s="84"/>
      <c r="K12" s="84"/>
      <c r="L12" s="84"/>
      <c r="M12" s="85"/>
      <c r="N12" s="9"/>
      <c r="O12" s="8"/>
      <c r="P12" s="61">
        <f t="shared" si="0"/>
        <v>0</v>
      </c>
      <c r="Q12" s="10"/>
      <c r="W12" s="27"/>
      <c r="IT12" s="29"/>
    </row>
    <row r="13" spans="1:255" ht="15.75" customHeight="1">
      <c r="B13" s="7"/>
      <c r="C13" s="146"/>
      <c r="D13" s="147"/>
      <c r="E13" s="147"/>
      <c r="F13" s="148"/>
      <c r="G13" s="8"/>
      <c r="H13" s="86">
        <f t="shared" si="1"/>
        <v>0</v>
      </c>
      <c r="I13" s="143"/>
      <c r="J13" s="144"/>
      <c r="K13" s="144"/>
      <c r="L13" s="144"/>
      <c r="M13" s="145"/>
      <c r="N13" s="9"/>
      <c r="O13" s="8"/>
      <c r="P13" s="61">
        <f t="shared" si="0"/>
        <v>0</v>
      </c>
      <c r="Q13" s="10"/>
      <c r="W13" s="27"/>
      <c r="IT13" s="29"/>
    </row>
    <row r="14" spans="1:255" ht="15.75" customHeight="1">
      <c r="B14" s="7"/>
      <c r="C14" s="146"/>
      <c r="D14" s="147"/>
      <c r="E14" s="147"/>
      <c r="F14" s="148"/>
      <c r="G14" s="8"/>
      <c r="H14" s="86">
        <f t="shared" si="1"/>
        <v>0</v>
      </c>
      <c r="I14" s="143"/>
      <c r="J14" s="144"/>
      <c r="K14" s="144"/>
      <c r="L14" s="144"/>
      <c r="M14" s="145"/>
      <c r="N14" s="9"/>
      <c r="O14" s="8"/>
      <c r="P14" s="61">
        <f t="shared" si="0"/>
        <v>0</v>
      </c>
      <c r="Q14" s="10"/>
      <c r="W14" s="27"/>
      <c r="IT14" s="29"/>
    </row>
    <row r="15" spans="1:255" ht="15.75" customHeight="1">
      <c r="B15" s="7"/>
      <c r="C15" s="146"/>
      <c r="D15" s="147"/>
      <c r="E15" s="147"/>
      <c r="F15" s="148"/>
      <c r="G15" s="8"/>
      <c r="H15" s="86">
        <f t="shared" si="1"/>
        <v>0</v>
      </c>
      <c r="I15" s="143"/>
      <c r="J15" s="144"/>
      <c r="K15" s="144"/>
      <c r="L15" s="144"/>
      <c r="M15" s="145"/>
      <c r="N15" s="9"/>
      <c r="O15" s="8"/>
      <c r="P15" s="61">
        <f t="shared" si="0"/>
        <v>0</v>
      </c>
      <c r="Q15" s="10"/>
      <c r="W15" s="27"/>
      <c r="IT15" s="29"/>
    </row>
    <row r="16" spans="1:255" ht="15.75" customHeight="1">
      <c r="B16" s="7"/>
      <c r="C16" s="146"/>
      <c r="D16" s="147"/>
      <c r="E16" s="147"/>
      <c r="F16" s="148"/>
      <c r="G16" s="8"/>
      <c r="H16" s="86">
        <f t="shared" si="1"/>
        <v>0</v>
      </c>
      <c r="I16" s="143"/>
      <c r="J16" s="144"/>
      <c r="K16" s="144"/>
      <c r="L16" s="144"/>
      <c r="M16" s="145"/>
      <c r="N16" s="9"/>
      <c r="O16" s="8"/>
      <c r="P16" s="61">
        <f>+N16+H16</f>
        <v>0</v>
      </c>
      <c r="Q16" s="10"/>
      <c r="W16" s="27"/>
      <c r="IT16" s="29"/>
    </row>
    <row r="17" spans="2:254" ht="15.75" customHeight="1">
      <c r="B17" s="7"/>
      <c r="C17" s="146"/>
      <c r="D17" s="147"/>
      <c r="E17" s="147"/>
      <c r="F17" s="148"/>
      <c r="G17" s="8"/>
      <c r="H17" s="86">
        <f t="shared" ref="H17" si="2">+G17*H$6</f>
        <v>0</v>
      </c>
      <c r="I17" s="143"/>
      <c r="J17" s="144"/>
      <c r="K17" s="144"/>
      <c r="L17" s="144"/>
      <c r="M17" s="145"/>
      <c r="N17" s="9"/>
      <c r="O17" s="8"/>
      <c r="P17" s="61">
        <f t="shared" si="0"/>
        <v>0</v>
      </c>
      <c r="Q17" s="10"/>
      <c r="W17" s="27"/>
      <c r="IT17" s="29"/>
    </row>
    <row r="18" spans="2:254" ht="15.75" customHeight="1">
      <c r="B18" s="7"/>
      <c r="C18" s="146"/>
      <c r="D18" s="147"/>
      <c r="E18" s="147"/>
      <c r="F18" s="148"/>
      <c r="G18" s="8"/>
      <c r="H18" s="60">
        <f t="shared" si="1"/>
        <v>0</v>
      </c>
      <c r="I18" s="149"/>
      <c r="J18" s="150"/>
      <c r="K18" s="150"/>
      <c r="L18" s="150"/>
      <c r="M18" s="151"/>
      <c r="N18" s="9"/>
      <c r="O18" s="8"/>
      <c r="P18" s="61">
        <f t="shared" si="0"/>
        <v>0</v>
      </c>
      <c r="Q18" s="10"/>
      <c r="W18" s="27"/>
      <c r="IT18" s="29"/>
    </row>
    <row r="19" spans="2:254" ht="15.75" customHeight="1">
      <c r="B19" s="7"/>
      <c r="C19" s="80"/>
      <c r="D19" s="81"/>
      <c r="E19" s="81"/>
      <c r="F19" s="82"/>
      <c r="G19" s="8"/>
      <c r="H19" s="60">
        <f t="shared" si="1"/>
        <v>0</v>
      </c>
      <c r="I19" s="83"/>
      <c r="J19" s="84"/>
      <c r="K19" s="84"/>
      <c r="L19" s="84"/>
      <c r="M19" s="85"/>
      <c r="N19" s="9"/>
      <c r="O19" s="8"/>
      <c r="P19" s="61">
        <f>+N19+H19</f>
        <v>0</v>
      </c>
      <c r="Q19" s="10"/>
      <c r="W19" s="27"/>
      <c r="IT19" s="29"/>
    </row>
    <row r="20" spans="2:254" ht="15.75" customHeight="1">
      <c r="B20" s="7"/>
      <c r="C20" s="80"/>
      <c r="D20" s="81"/>
      <c r="E20" s="81"/>
      <c r="F20" s="82"/>
      <c r="G20" s="8"/>
      <c r="H20" s="60">
        <f t="shared" si="1"/>
        <v>0</v>
      </c>
      <c r="I20" s="83"/>
      <c r="J20" s="84"/>
      <c r="K20" s="84"/>
      <c r="L20" s="84"/>
      <c r="M20" s="85"/>
      <c r="N20" s="9"/>
      <c r="O20" s="8"/>
      <c r="P20" s="61">
        <f>+N20+H20</f>
        <v>0</v>
      </c>
      <c r="Q20" s="10"/>
      <c r="W20" s="27"/>
      <c r="IT20" s="29"/>
    </row>
    <row r="21" spans="2:254" ht="15.75" customHeight="1">
      <c r="B21" s="7"/>
      <c r="C21" s="80"/>
      <c r="D21" s="81"/>
      <c r="E21" s="81"/>
      <c r="F21" s="82"/>
      <c r="G21" s="8"/>
      <c r="H21" s="60">
        <f t="shared" si="1"/>
        <v>0</v>
      </c>
      <c r="I21" s="83"/>
      <c r="J21" s="84"/>
      <c r="K21" s="84"/>
      <c r="L21" s="84"/>
      <c r="M21" s="85"/>
      <c r="N21" s="9"/>
      <c r="O21" s="8"/>
      <c r="P21" s="61">
        <f>+N21+H21</f>
        <v>0</v>
      </c>
      <c r="Q21" s="10"/>
      <c r="W21" s="27"/>
      <c r="IT21" s="29"/>
    </row>
    <row r="22" spans="2:254" ht="15.75" customHeight="1">
      <c r="B22" s="7"/>
      <c r="C22" s="80"/>
      <c r="D22" s="81"/>
      <c r="E22" s="81"/>
      <c r="F22" s="82"/>
      <c r="G22" s="8"/>
      <c r="H22" s="60">
        <f t="shared" si="1"/>
        <v>0</v>
      </c>
      <c r="I22" s="83"/>
      <c r="J22" s="84"/>
      <c r="K22" s="84"/>
      <c r="L22" s="84"/>
      <c r="M22" s="85"/>
      <c r="N22" s="9"/>
      <c r="O22" s="8"/>
      <c r="P22" s="61">
        <f>+N22+H22</f>
        <v>0</v>
      </c>
      <c r="Q22" s="10"/>
      <c r="W22" s="27"/>
      <c r="IT22" s="29"/>
    </row>
    <row r="23" spans="2:254" ht="15.75" customHeight="1">
      <c r="B23" s="7"/>
      <c r="C23" s="146"/>
      <c r="D23" s="147"/>
      <c r="E23" s="147"/>
      <c r="F23" s="148"/>
      <c r="G23" s="8"/>
      <c r="H23" s="60">
        <f t="shared" si="1"/>
        <v>0</v>
      </c>
      <c r="I23" s="143"/>
      <c r="J23" s="144"/>
      <c r="K23" s="144"/>
      <c r="L23" s="144"/>
      <c r="M23" s="145"/>
      <c r="N23" s="9"/>
      <c r="O23" s="8"/>
      <c r="P23" s="61">
        <f>+N23+H23</f>
        <v>0</v>
      </c>
      <c r="Q23" s="10"/>
      <c r="W23" s="27"/>
      <c r="IT23" s="29"/>
    </row>
    <row r="24" spans="2:254" ht="15.75" customHeight="1">
      <c r="B24" s="7"/>
      <c r="C24" s="146"/>
      <c r="D24" s="147"/>
      <c r="E24" s="147"/>
      <c r="F24" s="148"/>
      <c r="G24" s="8"/>
      <c r="H24" s="60">
        <f t="shared" si="1"/>
        <v>0</v>
      </c>
      <c r="I24" s="143"/>
      <c r="J24" s="144"/>
      <c r="K24" s="144"/>
      <c r="L24" s="144"/>
      <c r="M24" s="145"/>
      <c r="N24" s="9"/>
      <c r="O24" s="8"/>
      <c r="P24" s="61">
        <f t="shared" ref="P24:P30" si="3">+N24+H24</f>
        <v>0</v>
      </c>
      <c r="Q24" s="10"/>
      <c r="W24" s="27"/>
      <c r="IT24" s="29"/>
    </row>
    <row r="25" spans="2:254" ht="15.75" customHeight="1">
      <c r="B25" s="7"/>
      <c r="C25" s="146"/>
      <c r="D25" s="147"/>
      <c r="E25" s="147"/>
      <c r="F25" s="148"/>
      <c r="G25" s="8"/>
      <c r="H25" s="60">
        <f t="shared" si="1"/>
        <v>0</v>
      </c>
      <c r="I25" s="143"/>
      <c r="J25" s="144"/>
      <c r="K25" s="144"/>
      <c r="L25" s="144"/>
      <c r="M25" s="145"/>
      <c r="N25" s="9"/>
      <c r="O25" s="8"/>
      <c r="P25" s="61">
        <f t="shared" si="3"/>
        <v>0</v>
      </c>
      <c r="Q25" s="10"/>
      <c r="W25" s="27"/>
      <c r="IT25" s="29"/>
    </row>
    <row r="26" spans="2:254" ht="15.75" customHeight="1">
      <c r="B26" s="7"/>
      <c r="C26" s="146"/>
      <c r="D26" s="147"/>
      <c r="E26" s="147"/>
      <c r="F26" s="148"/>
      <c r="G26" s="8"/>
      <c r="H26" s="60">
        <f t="shared" si="1"/>
        <v>0</v>
      </c>
      <c r="I26" s="143"/>
      <c r="J26" s="144"/>
      <c r="K26" s="144"/>
      <c r="L26" s="144"/>
      <c r="M26" s="145"/>
      <c r="N26" s="9"/>
      <c r="O26" s="8"/>
      <c r="P26" s="61">
        <f t="shared" si="3"/>
        <v>0</v>
      </c>
      <c r="Q26" s="10"/>
      <c r="W26" s="27"/>
      <c r="IT26" s="29"/>
    </row>
    <row r="27" spans="2:254" ht="15.75" customHeight="1">
      <c r="B27" s="7"/>
      <c r="C27" s="146"/>
      <c r="D27" s="147"/>
      <c r="E27" s="147"/>
      <c r="F27" s="148"/>
      <c r="G27" s="8"/>
      <c r="H27" s="60">
        <f t="shared" si="1"/>
        <v>0</v>
      </c>
      <c r="I27" s="143"/>
      <c r="J27" s="144"/>
      <c r="K27" s="144"/>
      <c r="L27" s="144"/>
      <c r="M27" s="145"/>
      <c r="N27" s="9"/>
      <c r="O27" s="8"/>
      <c r="P27" s="61">
        <f t="shared" si="3"/>
        <v>0</v>
      </c>
      <c r="Q27" s="10"/>
      <c r="W27" s="27"/>
      <c r="IT27" s="29"/>
    </row>
    <row r="28" spans="2:254" ht="15.75" customHeight="1">
      <c r="B28" s="7"/>
      <c r="C28" s="11"/>
      <c r="D28" s="12"/>
      <c r="E28" s="12"/>
      <c r="F28" s="13"/>
      <c r="G28" s="14"/>
      <c r="H28" s="60">
        <f t="shared" si="1"/>
        <v>0</v>
      </c>
      <c r="I28" s="15"/>
      <c r="J28" s="16"/>
      <c r="K28" s="16"/>
      <c r="L28" s="16"/>
      <c r="M28" s="17"/>
      <c r="N28" s="9"/>
      <c r="O28" s="14"/>
      <c r="P28" s="61">
        <f t="shared" si="3"/>
        <v>0</v>
      </c>
      <c r="Q28" s="10"/>
      <c r="W28" s="27"/>
      <c r="IT28" s="26"/>
    </row>
    <row r="29" spans="2:254" ht="15.75" customHeight="1">
      <c r="B29" s="7"/>
      <c r="C29" s="11"/>
      <c r="D29" s="12"/>
      <c r="E29" s="12"/>
      <c r="F29" s="13"/>
      <c r="G29" s="14"/>
      <c r="H29" s="60">
        <f t="shared" si="1"/>
        <v>0</v>
      </c>
      <c r="I29" s="15"/>
      <c r="J29" s="16"/>
      <c r="K29" s="16"/>
      <c r="L29" s="16"/>
      <c r="M29" s="17"/>
      <c r="N29" s="9"/>
      <c r="O29" s="14"/>
      <c r="P29" s="61">
        <f t="shared" si="3"/>
        <v>0</v>
      </c>
      <c r="Q29" s="10"/>
      <c r="W29" s="27"/>
      <c r="IT29" s="31"/>
    </row>
    <row r="30" spans="2:254" ht="15.75" customHeight="1" thickBot="1">
      <c r="B30" s="87"/>
      <c r="C30" s="11"/>
      <c r="D30" s="12"/>
      <c r="E30" s="12"/>
      <c r="F30" s="13"/>
      <c r="G30" s="14"/>
      <c r="H30" s="88">
        <f t="shared" si="1"/>
        <v>0</v>
      </c>
      <c r="I30" s="89"/>
      <c r="J30" s="90"/>
      <c r="K30" s="90"/>
      <c r="L30" s="90"/>
      <c r="M30" s="91"/>
      <c r="N30" s="92"/>
      <c r="O30" s="14"/>
      <c r="P30" s="93">
        <f t="shared" si="3"/>
        <v>0</v>
      </c>
      <c r="Q30" s="18"/>
      <c r="W30" s="27"/>
      <c r="IT30" s="31"/>
    </row>
    <row r="31" spans="2:254" s="31" customFormat="1" ht="15.75" customHeight="1" thickBot="1">
      <c r="B31" s="94"/>
      <c r="C31" s="62"/>
      <c r="D31" s="63"/>
      <c r="E31" s="63"/>
      <c r="F31" s="64"/>
      <c r="G31" s="65">
        <f>SUM(G8:G30)</f>
        <v>82</v>
      </c>
      <c r="H31" s="66">
        <f>SUM(H8:H30)</f>
        <v>21.32</v>
      </c>
      <c r="I31" s="62"/>
      <c r="J31" s="63"/>
      <c r="K31" s="63"/>
      <c r="L31" s="63"/>
      <c r="M31" s="64"/>
      <c r="N31" s="67">
        <f>SUM(N8:N30)</f>
        <v>0</v>
      </c>
      <c r="O31" s="68"/>
      <c r="P31" s="67">
        <f>SUM(P8:P30)</f>
        <v>24.57</v>
      </c>
      <c r="Q31" s="95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  <c r="BL31" s="33"/>
      <c r="BM31" s="33"/>
      <c r="BN31" s="33"/>
      <c r="BO31" s="33"/>
      <c r="BP31" s="33"/>
      <c r="BQ31" s="33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33"/>
      <c r="CD31" s="33"/>
      <c r="CE31" s="33"/>
      <c r="CF31" s="33"/>
      <c r="CG31" s="33"/>
      <c r="CH31" s="33"/>
      <c r="CI31" s="33"/>
      <c r="CJ31" s="33"/>
      <c r="CK31" s="33"/>
      <c r="CL31" s="33"/>
      <c r="CM31" s="33"/>
      <c r="CN31" s="33"/>
      <c r="CO31" s="33"/>
      <c r="CP31" s="33"/>
      <c r="CQ31" s="33"/>
      <c r="CR31" s="33"/>
      <c r="CS31" s="33"/>
      <c r="CT31" s="33"/>
      <c r="CU31" s="33"/>
      <c r="CV31" s="33"/>
      <c r="CW31" s="33"/>
      <c r="CX31" s="33"/>
      <c r="CY31" s="33"/>
      <c r="CZ31" s="33"/>
      <c r="DA31" s="33"/>
      <c r="DB31" s="33"/>
      <c r="DC31" s="33"/>
      <c r="DD31" s="33"/>
      <c r="DE31" s="33"/>
      <c r="DF31" s="33"/>
      <c r="DG31" s="33"/>
      <c r="DH31" s="33"/>
      <c r="DI31" s="33"/>
      <c r="DJ31" s="33"/>
      <c r="DK31" s="33"/>
      <c r="DL31" s="33"/>
      <c r="DM31" s="33"/>
      <c r="DN31" s="33"/>
      <c r="DO31" s="33"/>
      <c r="DP31" s="33"/>
      <c r="DQ31" s="33"/>
      <c r="DR31" s="33"/>
      <c r="DS31" s="33"/>
      <c r="DT31" s="33"/>
      <c r="DU31" s="33"/>
      <c r="DV31" s="33"/>
      <c r="DW31" s="33"/>
      <c r="DX31" s="33"/>
      <c r="DY31" s="33"/>
      <c r="DZ31" s="33"/>
      <c r="EA31" s="33"/>
      <c r="EB31" s="33"/>
      <c r="EC31" s="33"/>
      <c r="ED31" s="33"/>
      <c r="EE31" s="33"/>
      <c r="EF31" s="33"/>
      <c r="EG31" s="33"/>
      <c r="EH31" s="33"/>
      <c r="EI31" s="33"/>
      <c r="EJ31" s="33"/>
      <c r="EK31" s="33"/>
      <c r="EL31" s="33"/>
      <c r="EM31" s="33"/>
      <c r="EN31" s="33"/>
      <c r="EO31" s="33"/>
      <c r="EP31" s="33"/>
      <c r="EQ31" s="33"/>
      <c r="ER31" s="33"/>
      <c r="ES31" s="33"/>
      <c r="ET31" s="33"/>
      <c r="EU31" s="33"/>
      <c r="EV31" s="33"/>
      <c r="EW31" s="33"/>
      <c r="EX31" s="33"/>
      <c r="EY31" s="33"/>
      <c r="EZ31" s="33"/>
      <c r="FA31" s="33"/>
      <c r="FB31" s="33"/>
      <c r="FC31" s="33"/>
      <c r="FD31" s="33"/>
      <c r="FE31" s="33"/>
      <c r="FF31" s="33"/>
      <c r="FG31" s="33"/>
      <c r="FH31" s="33"/>
      <c r="FI31" s="33"/>
      <c r="FJ31" s="33"/>
      <c r="FK31" s="33"/>
      <c r="FL31" s="33"/>
      <c r="FM31" s="33"/>
      <c r="FN31" s="33"/>
      <c r="FO31" s="33"/>
      <c r="FP31" s="33"/>
      <c r="FQ31" s="33"/>
      <c r="FR31" s="33"/>
      <c r="FS31" s="33"/>
      <c r="FT31" s="33"/>
      <c r="FU31" s="33"/>
      <c r="FV31" s="33"/>
      <c r="FW31" s="33"/>
      <c r="FX31" s="33"/>
      <c r="FY31" s="33"/>
      <c r="FZ31" s="33"/>
      <c r="GA31" s="33"/>
      <c r="GB31" s="33"/>
      <c r="GC31" s="33"/>
      <c r="GD31" s="33"/>
      <c r="GE31" s="33"/>
      <c r="GF31" s="33"/>
      <c r="GG31" s="33"/>
      <c r="GH31" s="33"/>
      <c r="GI31" s="33"/>
      <c r="GJ31" s="33"/>
      <c r="GK31" s="33"/>
      <c r="GL31" s="33"/>
      <c r="GM31" s="33"/>
      <c r="GN31" s="33"/>
      <c r="GO31" s="33"/>
      <c r="GP31" s="33"/>
      <c r="GQ31" s="33"/>
      <c r="GR31" s="33"/>
      <c r="GS31" s="33"/>
      <c r="GT31" s="33"/>
      <c r="GU31" s="33"/>
      <c r="GV31" s="33"/>
      <c r="GW31" s="33"/>
      <c r="GX31" s="33"/>
      <c r="GY31" s="33"/>
      <c r="GZ31" s="33"/>
      <c r="HA31" s="33"/>
      <c r="HB31" s="33"/>
      <c r="HC31" s="33"/>
      <c r="HD31" s="33"/>
      <c r="HE31" s="33"/>
      <c r="HF31" s="33"/>
      <c r="HG31" s="33"/>
      <c r="HH31" s="33"/>
      <c r="HI31" s="33"/>
      <c r="HJ31" s="33"/>
      <c r="HK31" s="33"/>
      <c r="HL31" s="33"/>
      <c r="HM31" s="33"/>
      <c r="HN31" s="33"/>
      <c r="HO31" s="33"/>
      <c r="HP31" s="33"/>
      <c r="HQ31" s="33"/>
      <c r="HR31" s="33"/>
      <c r="HS31" s="33"/>
      <c r="HT31" s="33"/>
      <c r="HU31" s="33"/>
      <c r="HV31" s="33"/>
      <c r="HW31" s="33"/>
      <c r="HX31" s="33"/>
      <c r="HY31" s="33"/>
      <c r="HZ31" s="33"/>
      <c r="IA31" s="33"/>
      <c r="IB31" s="33"/>
      <c r="IC31" s="33"/>
      <c r="ID31" s="33"/>
      <c r="IE31" s="33"/>
      <c r="IF31" s="33"/>
      <c r="IG31" s="33"/>
      <c r="IH31" s="33"/>
      <c r="II31" s="33"/>
      <c r="IJ31" s="33"/>
      <c r="IK31" s="33"/>
      <c r="IL31" s="33"/>
      <c r="IM31" s="33"/>
      <c r="IN31" s="33"/>
      <c r="IO31" s="33"/>
      <c r="IP31" s="33"/>
      <c r="IQ31" s="33"/>
      <c r="IR31" s="33"/>
      <c r="IS31" s="33"/>
      <c r="IT31" s="26"/>
    </row>
    <row r="32" spans="2:254" ht="13.5" customHeight="1" thickBot="1">
      <c r="B32" s="26"/>
      <c r="Q32" s="26"/>
      <c r="W32" s="27"/>
      <c r="IT32" s="35"/>
    </row>
    <row r="33" spans="2:254" ht="15" customHeight="1" thickBot="1">
      <c r="B33" s="152"/>
      <c r="C33" s="153"/>
      <c r="D33" s="160" t="s">
        <v>55</v>
      </c>
      <c r="E33" s="161"/>
      <c r="F33" s="160"/>
      <c r="G33" s="161"/>
      <c r="H33" s="161"/>
      <c r="I33" s="161"/>
      <c r="J33" s="161"/>
      <c r="K33" s="162"/>
      <c r="L33" s="134"/>
      <c r="M33" s="134"/>
      <c r="N33" s="134"/>
      <c r="O33" s="134"/>
      <c r="P33" s="135"/>
      <c r="Q33" s="105"/>
      <c r="S33" s="27"/>
      <c r="T33" s="27"/>
      <c r="U33" s="27"/>
      <c r="V33" s="27"/>
      <c r="W33" s="27"/>
      <c r="IP33" s="35"/>
      <c r="IQ33" s="26"/>
      <c r="IR33" s="26"/>
      <c r="IS33" s="26"/>
      <c r="IT33" s="26"/>
    </row>
    <row r="34" spans="2:254" ht="15" customHeight="1">
      <c r="B34" s="154" t="s">
        <v>13</v>
      </c>
      <c r="C34" s="155"/>
      <c r="D34" s="136" t="s">
        <v>44</v>
      </c>
      <c r="E34" s="136" t="s">
        <v>45</v>
      </c>
      <c r="F34" s="136" t="s">
        <v>46</v>
      </c>
      <c r="G34" s="136" t="s">
        <v>47</v>
      </c>
      <c r="H34" s="136" t="s">
        <v>48</v>
      </c>
      <c r="I34" s="136" t="s">
        <v>49</v>
      </c>
      <c r="J34" s="136" t="s">
        <v>50</v>
      </c>
      <c r="K34" s="136" t="s">
        <v>51</v>
      </c>
      <c r="L34" s="136"/>
      <c r="M34" s="136"/>
      <c r="N34" s="136"/>
      <c r="O34" s="137"/>
      <c r="P34" s="137"/>
      <c r="Q34" s="138" t="s">
        <v>34</v>
      </c>
      <c r="S34" s="27"/>
      <c r="T34" s="27"/>
      <c r="U34" s="27"/>
      <c r="V34" s="27"/>
      <c r="W34" s="27"/>
      <c r="IP34" s="35"/>
      <c r="IQ34" s="26"/>
      <c r="IR34" s="26"/>
      <c r="IS34" s="26"/>
      <c r="IT34" s="26"/>
    </row>
    <row r="35" spans="2:254" ht="15" customHeight="1" thickBot="1">
      <c r="B35" s="158" t="s">
        <v>36</v>
      </c>
      <c r="C35" s="159"/>
      <c r="D35" s="139" t="s">
        <v>37</v>
      </c>
      <c r="E35" s="139" t="s">
        <v>39</v>
      </c>
      <c r="F35" s="139" t="s">
        <v>38</v>
      </c>
      <c r="G35" s="139" t="s">
        <v>38</v>
      </c>
      <c r="H35" s="139" t="s">
        <v>40</v>
      </c>
      <c r="I35" s="139" t="s">
        <v>41</v>
      </c>
      <c r="J35" s="139" t="s">
        <v>42</v>
      </c>
      <c r="K35" s="139" t="s">
        <v>43</v>
      </c>
      <c r="L35" s="139"/>
      <c r="M35" s="139"/>
      <c r="N35" s="139"/>
      <c r="O35" s="140"/>
      <c r="P35" s="140"/>
      <c r="Q35" s="141"/>
      <c r="S35" s="27"/>
      <c r="T35" s="27"/>
      <c r="U35" s="27"/>
      <c r="V35" s="27"/>
      <c r="W35" s="27"/>
      <c r="IP35" s="35"/>
      <c r="IQ35" s="26"/>
      <c r="IR35" s="26"/>
      <c r="IS35" s="26"/>
      <c r="IT35" s="26"/>
    </row>
    <row r="36" spans="2:254" s="35" customFormat="1" ht="15" customHeight="1">
      <c r="B36" s="69" t="s">
        <v>30</v>
      </c>
      <c r="C36" s="70"/>
      <c r="D36" s="71">
        <f t="array" ref="D36">SUM(IF(($C$8:$C$30=$B36)*($Q$8:$Q$30=D$34),$P$8:$P$30))</f>
        <v>0</v>
      </c>
      <c r="E36" s="71">
        <f t="array" ref="E36">SUM(IF(($C$8:$C$30=$B36)*($Q$8:$Q$30=E$34),$P$8:$P$30))</f>
        <v>0</v>
      </c>
      <c r="F36" s="71">
        <f t="array" ref="F36">SUM(IF(($C$8:$C$30=$B36)*($Q$8:$Q$30=F$34),$P$8:$P$30))</f>
        <v>0</v>
      </c>
      <c r="G36" s="71">
        <f t="array" ref="G36">SUM(IF(($C$8:$C$30=$B36)*($Q$8:$Q$30=G$34),$P$8:$P$30))</f>
        <v>0</v>
      </c>
      <c r="H36" s="71">
        <f t="array" ref="H36">SUM(IF(($C$8:$C$30=$B36)*($Q$8:$Q$30=H$34),$P$8:$P$30))</f>
        <v>0</v>
      </c>
      <c r="I36" s="71">
        <f t="array" ref="I36">SUM(IF(($C$8:$C$30=$B36)*($Q$8:$Q$30=I$34),$P$8:$P$30))</f>
        <v>0</v>
      </c>
      <c r="J36" s="71">
        <f t="array" ref="J36">SUM(IF(($C$8:$C$30=$B36)*($Q$8:$Q$30=J$34),$P$8:$P$30))</f>
        <v>0</v>
      </c>
      <c r="K36" s="71">
        <f t="array" ref="K36">SUM(IF(($C$8:$C$30=$B36)*($Q$8:$Q$30=K$34),$P$8:$P$30))</f>
        <v>0</v>
      </c>
      <c r="L36" s="71">
        <f t="array" ref="L36">SUM(IF(($C$8:$C$30=$B36)*($Q$8:$Q$30=L$34),$P$8:$P$30))</f>
        <v>0</v>
      </c>
      <c r="M36" s="71">
        <f t="array" ref="M36">SUM(IF(($C$8:$C$30=$B36)*($Q$8:$Q$30=M$34),$P$8:$P$30))</f>
        <v>0</v>
      </c>
      <c r="N36" s="71">
        <f t="array" ref="N36">SUM(IF(($C$8:$C$30=$B36)*($Q$8:$Q$30=N$34),$P$8:$P$30))</f>
        <v>0</v>
      </c>
      <c r="O36" s="71">
        <f t="array" ref="O36">SUM(IF(($C$8:$C$30=$B36)*($Q$8:$Q$30=O$34),$P$8:$P$30))</f>
        <v>0</v>
      </c>
      <c r="P36" s="71">
        <f t="array" ref="P36">SUM(IF(($C$8:$C$30=$B36)*($Q$8:$Q$30=P$34),$P$8:$P$30))</f>
        <v>0</v>
      </c>
      <c r="Q36" s="106">
        <f>SUM(D36:P36)</f>
        <v>0</v>
      </c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6"/>
      <c r="BT36" s="36"/>
      <c r="BU36" s="36"/>
      <c r="BV36" s="36"/>
      <c r="BW36" s="36"/>
      <c r="BX36" s="36"/>
      <c r="BY36" s="36"/>
      <c r="BZ36" s="36"/>
      <c r="CA36" s="36"/>
      <c r="CB36" s="36"/>
      <c r="CC36" s="36"/>
      <c r="CD36" s="36"/>
      <c r="CE36" s="36"/>
      <c r="CF36" s="36"/>
      <c r="CG36" s="36"/>
      <c r="CH36" s="36"/>
      <c r="CI36" s="36"/>
      <c r="CJ36" s="36"/>
      <c r="CK36" s="36"/>
      <c r="CL36" s="36"/>
      <c r="CM36" s="36"/>
      <c r="CN36" s="36"/>
      <c r="CO36" s="36"/>
      <c r="CP36" s="36"/>
      <c r="CQ36" s="36"/>
      <c r="CR36" s="36"/>
      <c r="CS36" s="36"/>
      <c r="CT36" s="36"/>
      <c r="CU36" s="36"/>
      <c r="CV36" s="36"/>
      <c r="CW36" s="36"/>
      <c r="CX36" s="36"/>
      <c r="CY36" s="36"/>
      <c r="CZ36" s="36"/>
      <c r="DA36" s="36"/>
      <c r="DB36" s="36"/>
      <c r="DC36" s="36"/>
      <c r="DD36" s="36"/>
      <c r="DE36" s="36"/>
      <c r="DF36" s="36"/>
      <c r="DG36" s="36"/>
      <c r="DH36" s="36"/>
      <c r="DI36" s="36"/>
      <c r="DJ36" s="36"/>
      <c r="DK36" s="36"/>
      <c r="DL36" s="36"/>
      <c r="DM36" s="36"/>
      <c r="DN36" s="36"/>
      <c r="DO36" s="36"/>
      <c r="DP36" s="36"/>
      <c r="DQ36" s="36"/>
      <c r="DR36" s="36"/>
      <c r="DS36" s="36"/>
      <c r="DT36" s="36"/>
      <c r="DU36" s="36"/>
      <c r="DV36" s="36"/>
      <c r="DW36" s="36"/>
      <c r="DX36" s="36"/>
      <c r="DY36" s="36"/>
      <c r="DZ36" s="36"/>
      <c r="EA36" s="36"/>
      <c r="EB36" s="36"/>
      <c r="EC36" s="36"/>
      <c r="ED36" s="36"/>
      <c r="EE36" s="36"/>
      <c r="EF36" s="36"/>
      <c r="EG36" s="36"/>
      <c r="EH36" s="36"/>
      <c r="EI36" s="36"/>
      <c r="EJ36" s="36"/>
      <c r="EK36" s="36"/>
      <c r="EL36" s="36"/>
      <c r="EM36" s="36"/>
      <c r="EN36" s="36"/>
      <c r="EO36" s="36"/>
      <c r="EP36" s="36"/>
      <c r="EQ36" s="36"/>
      <c r="ER36" s="36"/>
      <c r="ES36" s="36"/>
      <c r="ET36" s="36"/>
      <c r="EU36" s="36"/>
      <c r="EV36" s="36"/>
      <c r="EW36" s="36"/>
      <c r="EX36" s="36"/>
      <c r="EY36" s="36"/>
      <c r="EZ36" s="36"/>
      <c r="FA36" s="36"/>
      <c r="FB36" s="36"/>
      <c r="FC36" s="36"/>
      <c r="FD36" s="36"/>
      <c r="FE36" s="36"/>
      <c r="FF36" s="36"/>
      <c r="FG36" s="36"/>
      <c r="FH36" s="36"/>
      <c r="FI36" s="36"/>
      <c r="FJ36" s="36"/>
      <c r="FK36" s="36"/>
      <c r="FL36" s="36"/>
      <c r="FM36" s="36"/>
      <c r="FN36" s="36"/>
      <c r="FO36" s="36"/>
      <c r="FP36" s="36"/>
      <c r="FQ36" s="36"/>
      <c r="FR36" s="36"/>
      <c r="FS36" s="36"/>
      <c r="FT36" s="36"/>
      <c r="FU36" s="36"/>
      <c r="FV36" s="36"/>
      <c r="FW36" s="36"/>
      <c r="FX36" s="36"/>
      <c r="FY36" s="36"/>
      <c r="FZ36" s="36"/>
      <c r="GA36" s="36"/>
      <c r="GB36" s="36"/>
      <c r="GC36" s="36"/>
      <c r="GD36" s="36"/>
      <c r="GE36" s="36"/>
      <c r="GF36" s="36"/>
      <c r="GG36" s="36"/>
      <c r="GH36" s="36"/>
      <c r="GI36" s="36"/>
      <c r="GJ36" s="36"/>
      <c r="GK36" s="36"/>
      <c r="GL36" s="36"/>
      <c r="GM36" s="36"/>
      <c r="GN36" s="36"/>
      <c r="GO36" s="36"/>
      <c r="GP36" s="36"/>
      <c r="GQ36" s="36"/>
      <c r="GR36" s="36"/>
      <c r="GS36" s="36"/>
      <c r="GT36" s="36"/>
      <c r="GU36" s="36"/>
      <c r="GV36" s="36"/>
      <c r="GW36" s="36"/>
      <c r="GX36" s="36"/>
      <c r="GY36" s="36"/>
      <c r="GZ36" s="36"/>
      <c r="HA36" s="36"/>
      <c r="HB36" s="36"/>
      <c r="HC36" s="36"/>
      <c r="HD36" s="36"/>
      <c r="HE36" s="36"/>
      <c r="HF36" s="36"/>
      <c r="HG36" s="36"/>
      <c r="HH36" s="36"/>
      <c r="HI36" s="36"/>
      <c r="HJ36" s="36"/>
      <c r="HK36" s="36"/>
      <c r="HL36" s="36"/>
      <c r="HM36" s="36"/>
      <c r="HN36" s="36"/>
      <c r="HO36" s="36"/>
      <c r="HP36" s="36"/>
      <c r="HQ36" s="36"/>
      <c r="HR36" s="36"/>
      <c r="HS36" s="36"/>
      <c r="HT36" s="36"/>
      <c r="HU36" s="36"/>
      <c r="HV36" s="36"/>
      <c r="HW36" s="36"/>
      <c r="HX36" s="36"/>
      <c r="HY36" s="36"/>
      <c r="HZ36" s="36"/>
      <c r="IA36" s="36"/>
      <c r="IB36" s="36"/>
      <c r="IC36" s="36"/>
      <c r="ID36" s="36"/>
      <c r="IE36" s="36"/>
      <c r="IF36" s="36"/>
      <c r="IG36" s="36"/>
      <c r="IH36" s="36"/>
      <c r="II36" s="36"/>
      <c r="IJ36" s="36"/>
      <c r="IK36" s="36"/>
      <c r="IL36" s="36"/>
      <c r="IM36" s="36"/>
      <c r="IN36" s="36"/>
      <c r="IO36" s="36"/>
    </row>
    <row r="37" spans="2:254" s="35" customFormat="1" ht="15" customHeight="1">
      <c r="B37" s="72" t="s">
        <v>23</v>
      </c>
      <c r="C37" s="73"/>
      <c r="D37" s="71">
        <f t="array" ref="D37">SUM(IF(($C$8:$C$30=$B37)*($Q$8:$Q$30=D$34),$P$8:$P$30))</f>
        <v>24.57</v>
      </c>
      <c r="E37" s="71">
        <f t="array" ref="E37">SUM(IF(($C$8:$C$30=$B37)*($Q$8:$Q$30=E$34),$P$8:$P$30))</f>
        <v>0</v>
      </c>
      <c r="F37" s="71">
        <f t="array" ref="F37">SUM(IF(($C$8:$C$30=$B37)*($Q$8:$Q$30=F$34),$P$8:$P$30))</f>
        <v>0</v>
      </c>
      <c r="G37" s="71">
        <f t="array" ref="G37">SUM(IF(($C$8:$C$30=$B37)*($Q$8:$Q$30=G$34),$P$8:$P$30))</f>
        <v>0</v>
      </c>
      <c r="H37" s="71">
        <f t="array" ref="H37">SUM(IF(($C$8:$C$30=$B37)*($Q$8:$Q$30=H$34),$P$8:$P$30))</f>
        <v>0</v>
      </c>
      <c r="I37" s="71">
        <f t="array" ref="I37">SUM(IF(($C$8:$C$30=$B37)*($Q$8:$Q$30=I$34),$P$8:$P$30))</f>
        <v>0</v>
      </c>
      <c r="J37" s="71">
        <f t="array" ref="J37">SUM(IF(($C$8:$C$30=$B37)*($Q$8:$Q$30=J$34),$P$8:$P$30))</f>
        <v>0</v>
      </c>
      <c r="K37" s="71">
        <f t="array" ref="K37">SUM(IF(($C$8:$C$30=$B37)*($Q$8:$Q$30=K$34),$P$8:$P$30))</f>
        <v>0</v>
      </c>
      <c r="L37" s="71">
        <f t="array" ref="L37">SUM(IF(($C$8:$C$30=$B37)*($Q$8:$Q$30=L$34),$P$8:$P$30))</f>
        <v>0</v>
      </c>
      <c r="M37" s="71">
        <f t="array" ref="M37">SUM(IF(($C$8:$C$30=$B37)*($Q$8:$Q$30=M$34),$P$8:$P$30))</f>
        <v>0</v>
      </c>
      <c r="N37" s="71">
        <f t="array" ref="N37">SUM(IF(($C$8:$C$30=$B37)*($Q$8:$Q$30=N$34),$P$8:$P$30))</f>
        <v>0</v>
      </c>
      <c r="O37" s="71">
        <f t="array" ref="O37">SUM(IF(($C$8:$C$30=$B37)*($Q$8:$Q$30=O$34),$P$8:$P$30))</f>
        <v>0</v>
      </c>
      <c r="P37" s="71">
        <f t="array" ref="P37">SUM(IF(($C$8:$C$30=$B37)*($Q$8:$Q$30=P$34),$P$8:$P$30))</f>
        <v>0</v>
      </c>
      <c r="Q37" s="106">
        <f t="shared" ref="Q37:Q45" si="4">SUM(D37:P37)</f>
        <v>24.57</v>
      </c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  <c r="BN37" s="36"/>
      <c r="BO37" s="36"/>
      <c r="BP37" s="36"/>
      <c r="BQ37" s="36"/>
      <c r="BR37" s="36"/>
      <c r="BS37" s="36"/>
      <c r="BT37" s="36"/>
      <c r="BU37" s="36"/>
      <c r="BV37" s="36"/>
      <c r="BW37" s="36"/>
      <c r="BX37" s="36"/>
      <c r="BY37" s="36"/>
      <c r="BZ37" s="36"/>
      <c r="CA37" s="36"/>
      <c r="CB37" s="36"/>
      <c r="CC37" s="36"/>
      <c r="CD37" s="36"/>
      <c r="CE37" s="36"/>
      <c r="CF37" s="36"/>
      <c r="CG37" s="36"/>
      <c r="CH37" s="36"/>
      <c r="CI37" s="36"/>
      <c r="CJ37" s="36"/>
      <c r="CK37" s="36"/>
      <c r="CL37" s="36"/>
      <c r="CM37" s="36"/>
      <c r="CN37" s="36"/>
      <c r="CO37" s="36"/>
      <c r="CP37" s="36"/>
      <c r="CQ37" s="36"/>
      <c r="CR37" s="36"/>
      <c r="CS37" s="36"/>
      <c r="CT37" s="36"/>
      <c r="CU37" s="36"/>
      <c r="CV37" s="36"/>
      <c r="CW37" s="36"/>
      <c r="CX37" s="36"/>
      <c r="CY37" s="36"/>
      <c r="CZ37" s="36"/>
      <c r="DA37" s="36"/>
      <c r="DB37" s="36"/>
      <c r="DC37" s="36"/>
      <c r="DD37" s="36"/>
      <c r="DE37" s="36"/>
      <c r="DF37" s="36"/>
      <c r="DG37" s="36"/>
      <c r="DH37" s="36"/>
      <c r="DI37" s="36"/>
      <c r="DJ37" s="36"/>
      <c r="DK37" s="36"/>
      <c r="DL37" s="36"/>
      <c r="DM37" s="36"/>
      <c r="DN37" s="36"/>
      <c r="DO37" s="36"/>
      <c r="DP37" s="36"/>
      <c r="DQ37" s="36"/>
      <c r="DR37" s="36"/>
      <c r="DS37" s="36"/>
      <c r="DT37" s="36"/>
      <c r="DU37" s="36"/>
      <c r="DV37" s="36"/>
      <c r="DW37" s="36"/>
      <c r="DX37" s="36"/>
      <c r="DY37" s="36"/>
      <c r="DZ37" s="36"/>
      <c r="EA37" s="36"/>
      <c r="EB37" s="36"/>
      <c r="EC37" s="36"/>
      <c r="ED37" s="36"/>
      <c r="EE37" s="36"/>
      <c r="EF37" s="36"/>
      <c r="EG37" s="36"/>
      <c r="EH37" s="36"/>
      <c r="EI37" s="36"/>
      <c r="EJ37" s="36"/>
      <c r="EK37" s="36"/>
      <c r="EL37" s="36"/>
      <c r="EM37" s="36"/>
      <c r="EN37" s="36"/>
      <c r="EO37" s="36"/>
      <c r="EP37" s="36"/>
      <c r="EQ37" s="36"/>
      <c r="ER37" s="36"/>
      <c r="ES37" s="36"/>
      <c r="ET37" s="36"/>
      <c r="EU37" s="36"/>
      <c r="EV37" s="36"/>
      <c r="EW37" s="36"/>
      <c r="EX37" s="36"/>
      <c r="EY37" s="36"/>
      <c r="EZ37" s="36"/>
      <c r="FA37" s="36"/>
      <c r="FB37" s="36"/>
      <c r="FC37" s="36"/>
      <c r="FD37" s="36"/>
      <c r="FE37" s="36"/>
      <c r="FF37" s="36"/>
      <c r="FG37" s="36"/>
      <c r="FH37" s="36"/>
      <c r="FI37" s="36"/>
      <c r="FJ37" s="36"/>
      <c r="FK37" s="36"/>
      <c r="FL37" s="36"/>
      <c r="FM37" s="36"/>
      <c r="FN37" s="36"/>
      <c r="FO37" s="36"/>
      <c r="FP37" s="36"/>
      <c r="FQ37" s="36"/>
      <c r="FR37" s="36"/>
      <c r="FS37" s="36"/>
      <c r="FT37" s="36"/>
      <c r="FU37" s="36"/>
      <c r="FV37" s="36"/>
      <c r="FW37" s="36"/>
      <c r="FX37" s="36"/>
      <c r="FY37" s="36"/>
      <c r="FZ37" s="36"/>
      <c r="GA37" s="36"/>
      <c r="GB37" s="36"/>
      <c r="GC37" s="36"/>
      <c r="GD37" s="36"/>
      <c r="GE37" s="36"/>
      <c r="GF37" s="36"/>
      <c r="GG37" s="36"/>
      <c r="GH37" s="36"/>
      <c r="GI37" s="36"/>
      <c r="GJ37" s="36"/>
      <c r="GK37" s="36"/>
      <c r="GL37" s="36"/>
      <c r="GM37" s="36"/>
      <c r="GN37" s="36"/>
      <c r="GO37" s="36"/>
      <c r="GP37" s="36"/>
      <c r="GQ37" s="36"/>
      <c r="GR37" s="36"/>
      <c r="GS37" s="36"/>
      <c r="GT37" s="36"/>
      <c r="GU37" s="36"/>
      <c r="GV37" s="36"/>
      <c r="GW37" s="36"/>
      <c r="GX37" s="36"/>
      <c r="GY37" s="36"/>
      <c r="GZ37" s="36"/>
      <c r="HA37" s="36"/>
      <c r="HB37" s="36"/>
      <c r="HC37" s="36"/>
      <c r="HD37" s="36"/>
      <c r="HE37" s="36"/>
      <c r="HF37" s="36"/>
      <c r="HG37" s="36"/>
      <c r="HH37" s="36"/>
      <c r="HI37" s="36"/>
      <c r="HJ37" s="36"/>
      <c r="HK37" s="36"/>
      <c r="HL37" s="36"/>
      <c r="HM37" s="36"/>
      <c r="HN37" s="36"/>
      <c r="HO37" s="36"/>
      <c r="HP37" s="36"/>
      <c r="HQ37" s="36"/>
      <c r="HR37" s="36"/>
      <c r="HS37" s="36"/>
      <c r="HT37" s="36"/>
      <c r="HU37" s="36"/>
      <c r="HV37" s="36"/>
      <c r="HW37" s="36"/>
      <c r="HX37" s="36"/>
      <c r="HY37" s="36"/>
      <c r="HZ37" s="36"/>
      <c r="IA37" s="36"/>
      <c r="IB37" s="36"/>
      <c r="IC37" s="36"/>
      <c r="ID37" s="36"/>
      <c r="IE37" s="36"/>
      <c r="IF37" s="36"/>
      <c r="IG37" s="36"/>
      <c r="IH37" s="36"/>
      <c r="II37" s="36"/>
      <c r="IJ37" s="36"/>
      <c r="IK37" s="36"/>
      <c r="IL37" s="36"/>
      <c r="IM37" s="36"/>
      <c r="IN37" s="36"/>
      <c r="IO37" s="36"/>
    </row>
    <row r="38" spans="2:254" s="35" customFormat="1" ht="15" customHeight="1">
      <c r="B38" s="72" t="s">
        <v>3</v>
      </c>
      <c r="C38" s="73"/>
      <c r="D38" s="71">
        <f t="array" ref="D38">SUM(IF(($C$8:$C$30=$B38)*($Q$8:$Q$30=D$34),$P$8:$P$30))</f>
        <v>0</v>
      </c>
      <c r="E38" s="71">
        <f t="array" ref="E38">SUM(IF(($C$8:$C$30=$B38)*($Q$8:$Q$30=E$34),$P$8:$P$30))</f>
        <v>0</v>
      </c>
      <c r="F38" s="71">
        <f t="array" ref="F38">SUM(IF(($C$8:$C$30=$B38)*($Q$8:$Q$30=F$34),$P$8:$P$30))</f>
        <v>0</v>
      </c>
      <c r="G38" s="71">
        <f t="array" ref="G38">SUM(IF(($C$8:$C$30=$B38)*($Q$8:$Q$30=G$34),$P$8:$P$30))</f>
        <v>0</v>
      </c>
      <c r="H38" s="71">
        <f t="array" ref="H38">SUM(IF(($C$8:$C$30=$B38)*($Q$8:$Q$30=H$34),$P$8:$P$30))</f>
        <v>0</v>
      </c>
      <c r="I38" s="71">
        <f t="array" ref="I38">SUM(IF(($C$8:$C$30=$B38)*($Q$8:$Q$30=I$34),$P$8:$P$30))</f>
        <v>0</v>
      </c>
      <c r="J38" s="71">
        <f t="array" ref="J38">SUM(IF(($C$8:$C$30=$B38)*($Q$8:$Q$30=J$34),$P$8:$P$30))</f>
        <v>0</v>
      </c>
      <c r="K38" s="71">
        <f t="array" ref="K38">SUM(IF(($C$8:$C$30=$B38)*($Q$8:$Q$30=K$34),$P$8:$P$30))</f>
        <v>0</v>
      </c>
      <c r="L38" s="71">
        <f t="array" ref="L38">SUM(IF(($C$8:$C$30=$B38)*($Q$8:$Q$30=L$34),$P$8:$P$30))</f>
        <v>0</v>
      </c>
      <c r="M38" s="71">
        <f t="array" ref="M38">SUM(IF(($C$8:$C$30=$B38)*($Q$8:$Q$30=M$34),$P$8:$P$30))</f>
        <v>0</v>
      </c>
      <c r="N38" s="71">
        <f t="array" ref="N38">SUM(IF(($C$8:$C$30=$B38)*($Q$8:$Q$30=N$34),$P$8:$P$30))</f>
        <v>0</v>
      </c>
      <c r="O38" s="71">
        <f t="array" ref="O38">SUM(IF(($C$8:$C$30=$B38)*($Q$8:$Q$30=O$34),$P$8:$P$30))</f>
        <v>0</v>
      </c>
      <c r="P38" s="71">
        <f t="array" ref="P38">SUM(IF(($C$8:$C$30=$B38)*($Q$8:$Q$30=P$34),$P$8:$P$30))</f>
        <v>0</v>
      </c>
      <c r="Q38" s="106">
        <f t="shared" si="4"/>
        <v>0</v>
      </c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  <c r="BN38" s="36"/>
      <c r="BO38" s="36"/>
      <c r="BP38" s="36"/>
      <c r="BQ38" s="36"/>
      <c r="BR38" s="36"/>
      <c r="BS38" s="36"/>
      <c r="BT38" s="36"/>
      <c r="BU38" s="36"/>
      <c r="BV38" s="36"/>
      <c r="BW38" s="36"/>
      <c r="BX38" s="36"/>
      <c r="BY38" s="36"/>
      <c r="BZ38" s="36"/>
      <c r="CA38" s="36"/>
      <c r="CB38" s="36"/>
      <c r="CC38" s="36"/>
      <c r="CD38" s="36"/>
      <c r="CE38" s="36"/>
      <c r="CF38" s="36"/>
      <c r="CG38" s="36"/>
      <c r="CH38" s="36"/>
      <c r="CI38" s="36"/>
      <c r="CJ38" s="36"/>
      <c r="CK38" s="36"/>
      <c r="CL38" s="36"/>
      <c r="CM38" s="36"/>
      <c r="CN38" s="36"/>
      <c r="CO38" s="36"/>
      <c r="CP38" s="36"/>
      <c r="CQ38" s="36"/>
      <c r="CR38" s="36"/>
      <c r="CS38" s="36"/>
      <c r="CT38" s="36"/>
      <c r="CU38" s="36"/>
      <c r="CV38" s="36"/>
      <c r="CW38" s="36"/>
      <c r="CX38" s="36"/>
      <c r="CY38" s="36"/>
      <c r="CZ38" s="36"/>
      <c r="DA38" s="36"/>
      <c r="DB38" s="36"/>
      <c r="DC38" s="36"/>
      <c r="DD38" s="36"/>
      <c r="DE38" s="36"/>
      <c r="DF38" s="36"/>
      <c r="DG38" s="36"/>
      <c r="DH38" s="36"/>
      <c r="DI38" s="36"/>
      <c r="DJ38" s="36"/>
      <c r="DK38" s="36"/>
      <c r="DL38" s="36"/>
      <c r="DM38" s="36"/>
      <c r="DN38" s="36"/>
      <c r="DO38" s="36"/>
      <c r="DP38" s="36"/>
      <c r="DQ38" s="36"/>
      <c r="DR38" s="36"/>
      <c r="DS38" s="36"/>
      <c r="DT38" s="36"/>
      <c r="DU38" s="36"/>
      <c r="DV38" s="36"/>
      <c r="DW38" s="36"/>
      <c r="DX38" s="36"/>
      <c r="DY38" s="36"/>
      <c r="DZ38" s="36"/>
      <c r="EA38" s="36"/>
      <c r="EB38" s="36"/>
      <c r="EC38" s="36"/>
      <c r="ED38" s="36"/>
      <c r="EE38" s="36"/>
      <c r="EF38" s="36"/>
      <c r="EG38" s="36"/>
      <c r="EH38" s="36"/>
      <c r="EI38" s="36"/>
      <c r="EJ38" s="36"/>
      <c r="EK38" s="36"/>
      <c r="EL38" s="36"/>
      <c r="EM38" s="36"/>
      <c r="EN38" s="36"/>
      <c r="EO38" s="36"/>
      <c r="EP38" s="36"/>
      <c r="EQ38" s="36"/>
      <c r="ER38" s="36"/>
      <c r="ES38" s="36"/>
      <c r="ET38" s="36"/>
      <c r="EU38" s="36"/>
      <c r="EV38" s="36"/>
      <c r="EW38" s="36"/>
      <c r="EX38" s="36"/>
      <c r="EY38" s="36"/>
      <c r="EZ38" s="36"/>
      <c r="FA38" s="36"/>
      <c r="FB38" s="36"/>
      <c r="FC38" s="36"/>
      <c r="FD38" s="36"/>
      <c r="FE38" s="36"/>
      <c r="FF38" s="36"/>
      <c r="FG38" s="36"/>
      <c r="FH38" s="36"/>
      <c r="FI38" s="36"/>
      <c r="FJ38" s="36"/>
      <c r="FK38" s="36"/>
      <c r="FL38" s="36"/>
      <c r="FM38" s="36"/>
      <c r="FN38" s="36"/>
      <c r="FO38" s="36"/>
      <c r="FP38" s="36"/>
      <c r="FQ38" s="36"/>
      <c r="FR38" s="36"/>
      <c r="FS38" s="36"/>
      <c r="FT38" s="36"/>
      <c r="FU38" s="36"/>
      <c r="FV38" s="36"/>
      <c r="FW38" s="36"/>
      <c r="FX38" s="36"/>
      <c r="FY38" s="36"/>
      <c r="FZ38" s="36"/>
      <c r="GA38" s="36"/>
      <c r="GB38" s="36"/>
      <c r="GC38" s="36"/>
      <c r="GD38" s="36"/>
      <c r="GE38" s="36"/>
      <c r="GF38" s="36"/>
      <c r="GG38" s="36"/>
      <c r="GH38" s="36"/>
      <c r="GI38" s="36"/>
      <c r="GJ38" s="36"/>
      <c r="GK38" s="36"/>
      <c r="GL38" s="36"/>
      <c r="GM38" s="36"/>
      <c r="GN38" s="36"/>
      <c r="GO38" s="36"/>
      <c r="GP38" s="36"/>
      <c r="GQ38" s="36"/>
      <c r="GR38" s="36"/>
      <c r="GS38" s="36"/>
      <c r="GT38" s="36"/>
      <c r="GU38" s="36"/>
      <c r="GV38" s="36"/>
      <c r="GW38" s="36"/>
      <c r="GX38" s="36"/>
      <c r="GY38" s="36"/>
      <c r="GZ38" s="36"/>
      <c r="HA38" s="36"/>
      <c r="HB38" s="36"/>
      <c r="HC38" s="36"/>
      <c r="HD38" s="36"/>
      <c r="HE38" s="36"/>
      <c r="HF38" s="36"/>
      <c r="HG38" s="36"/>
      <c r="HH38" s="36"/>
      <c r="HI38" s="36"/>
      <c r="HJ38" s="36"/>
      <c r="HK38" s="36"/>
      <c r="HL38" s="36"/>
      <c r="HM38" s="36"/>
      <c r="HN38" s="36"/>
      <c r="HO38" s="36"/>
      <c r="HP38" s="36"/>
      <c r="HQ38" s="36"/>
      <c r="HR38" s="36"/>
      <c r="HS38" s="36"/>
      <c r="HT38" s="36"/>
      <c r="HU38" s="36"/>
      <c r="HV38" s="36"/>
      <c r="HW38" s="36"/>
      <c r="HX38" s="36"/>
      <c r="HY38" s="36"/>
      <c r="HZ38" s="36"/>
      <c r="IA38" s="36"/>
      <c r="IB38" s="36"/>
      <c r="IC38" s="36"/>
      <c r="ID38" s="36"/>
      <c r="IE38" s="36"/>
      <c r="IF38" s="36"/>
      <c r="IG38" s="36"/>
      <c r="IH38" s="36"/>
      <c r="II38" s="36"/>
      <c r="IJ38" s="36"/>
      <c r="IK38" s="36"/>
      <c r="IL38" s="36"/>
      <c r="IM38" s="36"/>
      <c r="IN38" s="36"/>
      <c r="IO38" s="36"/>
    </row>
    <row r="39" spans="2:254" s="35" customFormat="1" ht="15" customHeight="1">
      <c r="B39" s="72" t="s">
        <v>24</v>
      </c>
      <c r="C39" s="73"/>
      <c r="D39" s="71">
        <f t="array" ref="D39">SUM(IF(($C$8:$C$30=$B39)*($Q$8:$Q$30=D$34),$P$8:$P$30))</f>
        <v>0</v>
      </c>
      <c r="E39" s="71">
        <f t="array" ref="E39">SUM(IF(($C$8:$C$30=$B39)*($Q$8:$Q$30=E$34),$P$8:$P$30))</f>
        <v>0</v>
      </c>
      <c r="F39" s="71">
        <f t="array" ref="F39">SUM(IF(($C$8:$C$30=$B39)*($Q$8:$Q$30=F$34),$P$8:$P$30))</f>
        <v>0</v>
      </c>
      <c r="G39" s="71">
        <f t="array" ref="G39">SUM(IF(($C$8:$C$30=$B39)*($Q$8:$Q$30=G$34),$P$8:$P$30))</f>
        <v>0</v>
      </c>
      <c r="H39" s="71">
        <f t="array" ref="H39">SUM(IF(($C$8:$C$30=$B39)*($Q$8:$Q$30=H$34),$P$8:$P$30))</f>
        <v>0</v>
      </c>
      <c r="I39" s="71">
        <f t="array" ref="I39">SUM(IF(($C$8:$C$30=$B39)*($Q$8:$Q$30=I$34),$P$8:$P$30))</f>
        <v>0</v>
      </c>
      <c r="J39" s="71">
        <f t="array" ref="J39">SUM(IF(($C$8:$C$30=$B39)*($Q$8:$Q$30=J$34),$P$8:$P$30))</f>
        <v>0</v>
      </c>
      <c r="K39" s="71">
        <f t="array" ref="K39">SUM(IF(($C$8:$C$30=$B39)*($Q$8:$Q$30=K$34),$P$8:$P$30))</f>
        <v>0</v>
      </c>
      <c r="L39" s="71">
        <f t="array" ref="L39">SUM(IF(($C$8:$C$30=$B39)*($Q$8:$Q$30=L$34),$P$8:$P$30))</f>
        <v>0</v>
      </c>
      <c r="M39" s="71">
        <f t="array" ref="M39">SUM(IF(($C$8:$C$30=$B39)*($Q$8:$Q$30=M$34),$P$8:$P$30))</f>
        <v>0</v>
      </c>
      <c r="N39" s="71">
        <f t="array" ref="N39">SUM(IF(($C$8:$C$30=$B39)*($Q$8:$Q$30=N$34),$P$8:$P$30))</f>
        <v>0</v>
      </c>
      <c r="O39" s="71">
        <f t="array" ref="O39">SUM(IF(($C$8:$C$30=$B39)*($Q$8:$Q$30=O$34),$P$8:$P$30))</f>
        <v>0</v>
      </c>
      <c r="P39" s="71">
        <f t="array" ref="P39">SUM(IF(($C$8:$C$30=$B39)*($Q$8:$Q$30=P$34),$P$8:$P$30))</f>
        <v>0</v>
      </c>
      <c r="Q39" s="106">
        <f t="shared" si="4"/>
        <v>0</v>
      </c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  <c r="BN39" s="36"/>
      <c r="BO39" s="36"/>
      <c r="BP39" s="36"/>
      <c r="BQ39" s="36"/>
      <c r="BR39" s="36"/>
      <c r="BS39" s="36"/>
      <c r="BT39" s="36"/>
      <c r="BU39" s="36"/>
      <c r="BV39" s="36"/>
      <c r="BW39" s="36"/>
      <c r="BX39" s="36"/>
      <c r="BY39" s="36"/>
      <c r="BZ39" s="36"/>
      <c r="CA39" s="36"/>
      <c r="CB39" s="36"/>
      <c r="CC39" s="36"/>
      <c r="CD39" s="36"/>
      <c r="CE39" s="36"/>
      <c r="CF39" s="36"/>
      <c r="CG39" s="36"/>
      <c r="CH39" s="36"/>
      <c r="CI39" s="36"/>
      <c r="CJ39" s="36"/>
      <c r="CK39" s="36"/>
      <c r="CL39" s="36"/>
      <c r="CM39" s="36"/>
      <c r="CN39" s="36"/>
      <c r="CO39" s="36"/>
      <c r="CP39" s="36"/>
      <c r="CQ39" s="36"/>
      <c r="CR39" s="36"/>
      <c r="CS39" s="36"/>
      <c r="CT39" s="36"/>
      <c r="CU39" s="36"/>
      <c r="CV39" s="36"/>
      <c r="CW39" s="36"/>
      <c r="CX39" s="36"/>
      <c r="CY39" s="36"/>
      <c r="CZ39" s="36"/>
      <c r="DA39" s="36"/>
      <c r="DB39" s="36"/>
      <c r="DC39" s="36"/>
      <c r="DD39" s="36"/>
      <c r="DE39" s="36"/>
      <c r="DF39" s="36"/>
      <c r="DG39" s="36"/>
      <c r="DH39" s="36"/>
      <c r="DI39" s="36"/>
      <c r="DJ39" s="36"/>
      <c r="DK39" s="36"/>
      <c r="DL39" s="36"/>
      <c r="DM39" s="36"/>
      <c r="DN39" s="36"/>
      <c r="DO39" s="36"/>
      <c r="DP39" s="36"/>
      <c r="DQ39" s="36"/>
      <c r="DR39" s="36"/>
      <c r="DS39" s="36"/>
      <c r="DT39" s="36"/>
      <c r="DU39" s="36"/>
      <c r="DV39" s="36"/>
      <c r="DW39" s="36"/>
      <c r="DX39" s="36"/>
      <c r="DY39" s="36"/>
      <c r="DZ39" s="36"/>
      <c r="EA39" s="36"/>
      <c r="EB39" s="36"/>
      <c r="EC39" s="36"/>
      <c r="ED39" s="36"/>
      <c r="EE39" s="36"/>
      <c r="EF39" s="36"/>
      <c r="EG39" s="36"/>
      <c r="EH39" s="36"/>
      <c r="EI39" s="36"/>
      <c r="EJ39" s="36"/>
      <c r="EK39" s="36"/>
      <c r="EL39" s="36"/>
      <c r="EM39" s="36"/>
      <c r="EN39" s="36"/>
      <c r="EO39" s="36"/>
      <c r="EP39" s="36"/>
      <c r="EQ39" s="36"/>
      <c r="ER39" s="36"/>
      <c r="ES39" s="36"/>
      <c r="ET39" s="36"/>
      <c r="EU39" s="36"/>
      <c r="EV39" s="36"/>
      <c r="EW39" s="36"/>
      <c r="EX39" s="36"/>
      <c r="EY39" s="36"/>
      <c r="EZ39" s="36"/>
      <c r="FA39" s="36"/>
      <c r="FB39" s="36"/>
      <c r="FC39" s="36"/>
      <c r="FD39" s="36"/>
      <c r="FE39" s="36"/>
      <c r="FF39" s="36"/>
      <c r="FG39" s="36"/>
      <c r="FH39" s="36"/>
      <c r="FI39" s="36"/>
      <c r="FJ39" s="36"/>
      <c r="FK39" s="36"/>
      <c r="FL39" s="36"/>
      <c r="FM39" s="36"/>
      <c r="FN39" s="36"/>
      <c r="FO39" s="36"/>
      <c r="FP39" s="36"/>
      <c r="FQ39" s="36"/>
      <c r="FR39" s="36"/>
      <c r="FS39" s="36"/>
      <c r="FT39" s="36"/>
      <c r="FU39" s="36"/>
      <c r="FV39" s="36"/>
      <c r="FW39" s="36"/>
      <c r="FX39" s="36"/>
      <c r="FY39" s="36"/>
      <c r="FZ39" s="36"/>
      <c r="GA39" s="36"/>
      <c r="GB39" s="36"/>
      <c r="GC39" s="36"/>
      <c r="GD39" s="36"/>
      <c r="GE39" s="36"/>
      <c r="GF39" s="36"/>
      <c r="GG39" s="36"/>
      <c r="GH39" s="36"/>
      <c r="GI39" s="36"/>
      <c r="GJ39" s="36"/>
      <c r="GK39" s="36"/>
      <c r="GL39" s="36"/>
      <c r="GM39" s="36"/>
      <c r="GN39" s="36"/>
      <c r="GO39" s="36"/>
      <c r="GP39" s="36"/>
      <c r="GQ39" s="36"/>
      <c r="GR39" s="36"/>
      <c r="GS39" s="36"/>
      <c r="GT39" s="36"/>
      <c r="GU39" s="36"/>
      <c r="GV39" s="36"/>
      <c r="GW39" s="36"/>
      <c r="GX39" s="36"/>
      <c r="GY39" s="36"/>
      <c r="GZ39" s="36"/>
      <c r="HA39" s="36"/>
      <c r="HB39" s="36"/>
      <c r="HC39" s="36"/>
      <c r="HD39" s="36"/>
      <c r="HE39" s="36"/>
      <c r="HF39" s="36"/>
      <c r="HG39" s="36"/>
      <c r="HH39" s="36"/>
      <c r="HI39" s="36"/>
      <c r="HJ39" s="36"/>
      <c r="HK39" s="36"/>
      <c r="HL39" s="36"/>
      <c r="HM39" s="36"/>
      <c r="HN39" s="36"/>
      <c r="HO39" s="36"/>
      <c r="HP39" s="36"/>
      <c r="HQ39" s="36"/>
      <c r="HR39" s="36"/>
      <c r="HS39" s="36"/>
      <c r="HT39" s="36"/>
      <c r="HU39" s="36"/>
      <c r="HV39" s="36"/>
      <c r="HW39" s="36"/>
      <c r="HX39" s="36"/>
      <c r="HY39" s="36"/>
      <c r="HZ39" s="36"/>
      <c r="IA39" s="36"/>
      <c r="IB39" s="36"/>
      <c r="IC39" s="36"/>
      <c r="ID39" s="36"/>
      <c r="IE39" s="36"/>
      <c r="IF39" s="36"/>
      <c r="IG39" s="36"/>
      <c r="IH39" s="36"/>
      <c r="II39" s="36"/>
      <c r="IJ39" s="36"/>
      <c r="IK39" s="36"/>
      <c r="IL39" s="36"/>
      <c r="IM39" s="36"/>
      <c r="IN39" s="36"/>
      <c r="IO39" s="36"/>
    </row>
    <row r="40" spans="2:254" s="35" customFormat="1" ht="15" customHeight="1">
      <c r="B40" s="72" t="s">
        <v>33</v>
      </c>
      <c r="C40" s="73"/>
      <c r="D40" s="71">
        <f t="array" ref="D40">SUM(IF(($C$8:$C$30=$B40)*($Q$8:$Q$30=D$34),$P$8:$P$30))</f>
        <v>0</v>
      </c>
      <c r="E40" s="71">
        <f t="array" ref="E40">SUM(IF(($C$8:$C$30=$B40)*($Q$8:$Q$30=E$34),$P$8:$P$30))</f>
        <v>0</v>
      </c>
      <c r="F40" s="71">
        <f t="array" ref="F40">SUM(IF(($C$8:$C$30=$B40)*($Q$8:$Q$30=F$34),$P$8:$P$30))</f>
        <v>0</v>
      </c>
      <c r="G40" s="71">
        <f t="array" ref="G40">SUM(IF(($C$8:$C$30=$B40)*($Q$8:$Q$30=G$34),$P$8:$P$30))</f>
        <v>0</v>
      </c>
      <c r="H40" s="71">
        <f t="array" ref="H40">SUM(IF(($C$8:$C$30=$B40)*($Q$8:$Q$30=H$34),$P$8:$P$30))</f>
        <v>0</v>
      </c>
      <c r="I40" s="71">
        <f t="array" ref="I40">SUM(IF(($C$8:$C$30=$B40)*($Q$8:$Q$30=I$34),$P$8:$P$30))</f>
        <v>0</v>
      </c>
      <c r="J40" s="71">
        <f t="array" ref="J40">SUM(IF(($C$8:$C$30=$B40)*($Q$8:$Q$30=J$34),$P$8:$P$30))</f>
        <v>0</v>
      </c>
      <c r="K40" s="71">
        <f t="array" ref="K40">SUM(IF(($C$8:$C$30=$B40)*($Q$8:$Q$30=K$34),$P$8:$P$30))</f>
        <v>0</v>
      </c>
      <c r="L40" s="71">
        <f t="array" ref="L40">SUM(IF(($C$8:$C$30=$B40)*($Q$8:$Q$30=L$34),$P$8:$P$30))</f>
        <v>0</v>
      </c>
      <c r="M40" s="71">
        <f t="array" ref="M40">SUM(IF(($C$8:$C$30=$B40)*($Q$8:$Q$30=M$34),$P$8:$P$30))</f>
        <v>0</v>
      </c>
      <c r="N40" s="71">
        <f t="array" ref="N40">SUM(IF(($C$8:$C$30=$B40)*($Q$8:$Q$30=N$34),$P$8:$P$30))</f>
        <v>0</v>
      </c>
      <c r="O40" s="71">
        <f t="array" ref="O40">SUM(IF(($C$8:$C$30=$B40)*($Q$8:$Q$30=O$34),$P$8:$P$30))</f>
        <v>0</v>
      </c>
      <c r="P40" s="71">
        <f t="array" ref="P40">SUM(IF(($C$8:$C$30=$B40)*($Q$8:$Q$30=P$34),$P$8:$P$30))</f>
        <v>0</v>
      </c>
      <c r="Q40" s="106">
        <f t="shared" si="4"/>
        <v>0</v>
      </c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  <c r="BM40" s="36"/>
      <c r="BN40" s="36"/>
      <c r="BO40" s="36"/>
      <c r="BP40" s="36"/>
      <c r="BQ40" s="36"/>
      <c r="BR40" s="36"/>
      <c r="BS40" s="36"/>
      <c r="BT40" s="36"/>
      <c r="BU40" s="36"/>
      <c r="BV40" s="36"/>
      <c r="BW40" s="36"/>
      <c r="BX40" s="36"/>
      <c r="BY40" s="36"/>
      <c r="BZ40" s="36"/>
      <c r="CA40" s="36"/>
      <c r="CB40" s="36"/>
      <c r="CC40" s="36"/>
      <c r="CD40" s="36"/>
      <c r="CE40" s="36"/>
      <c r="CF40" s="36"/>
      <c r="CG40" s="36"/>
      <c r="CH40" s="36"/>
      <c r="CI40" s="36"/>
      <c r="CJ40" s="36"/>
      <c r="CK40" s="36"/>
      <c r="CL40" s="36"/>
      <c r="CM40" s="36"/>
      <c r="CN40" s="36"/>
      <c r="CO40" s="36"/>
      <c r="CP40" s="36"/>
      <c r="CQ40" s="36"/>
      <c r="CR40" s="36"/>
      <c r="CS40" s="36"/>
      <c r="CT40" s="36"/>
      <c r="CU40" s="36"/>
      <c r="CV40" s="36"/>
      <c r="CW40" s="36"/>
      <c r="CX40" s="36"/>
      <c r="CY40" s="36"/>
      <c r="CZ40" s="36"/>
      <c r="DA40" s="36"/>
      <c r="DB40" s="36"/>
      <c r="DC40" s="36"/>
      <c r="DD40" s="36"/>
      <c r="DE40" s="36"/>
      <c r="DF40" s="36"/>
      <c r="DG40" s="36"/>
      <c r="DH40" s="36"/>
      <c r="DI40" s="36"/>
      <c r="DJ40" s="36"/>
      <c r="DK40" s="36"/>
      <c r="DL40" s="36"/>
      <c r="DM40" s="36"/>
      <c r="DN40" s="36"/>
      <c r="DO40" s="36"/>
      <c r="DP40" s="36"/>
      <c r="DQ40" s="36"/>
      <c r="DR40" s="36"/>
      <c r="DS40" s="36"/>
      <c r="DT40" s="36"/>
      <c r="DU40" s="36"/>
      <c r="DV40" s="36"/>
      <c r="DW40" s="36"/>
      <c r="DX40" s="36"/>
      <c r="DY40" s="36"/>
      <c r="DZ40" s="36"/>
      <c r="EA40" s="36"/>
      <c r="EB40" s="36"/>
      <c r="EC40" s="36"/>
      <c r="ED40" s="36"/>
      <c r="EE40" s="36"/>
      <c r="EF40" s="36"/>
      <c r="EG40" s="36"/>
      <c r="EH40" s="36"/>
      <c r="EI40" s="36"/>
      <c r="EJ40" s="36"/>
      <c r="EK40" s="36"/>
      <c r="EL40" s="36"/>
      <c r="EM40" s="36"/>
      <c r="EN40" s="36"/>
      <c r="EO40" s="36"/>
      <c r="EP40" s="36"/>
      <c r="EQ40" s="36"/>
      <c r="ER40" s="36"/>
      <c r="ES40" s="36"/>
      <c r="ET40" s="36"/>
      <c r="EU40" s="36"/>
      <c r="EV40" s="36"/>
      <c r="EW40" s="36"/>
      <c r="EX40" s="36"/>
      <c r="EY40" s="36"/>
      <c r="EZ40" s="36"/>
      <c r="FA40" s="36"/>
      <c r="FB40" s="36"/>
      <c r="FC40" s="36"/>
      <c r="FD40" s="36"/>
      <c r="FE40" s="36"/>
      <c r="FF40" s="36"/>
      <c r="FG40" s="36"/>
      <c r="FH40" s="36"/>
      <c r="FI40" s="36"/>
      <c r="FJ40" s="36"/>
      <c r="FK40" s="36"/>
      <c r="FL40" s="36"/>
      <c r="FM40" s="36"/>
      <c r="FN40" s="36"/>
      <c r="FO40" s="36"/>
      <c r="FP40" s="36"/>
      <c r="FQ40" s="36"/>
      <c r="FR40" s="36"/>
      <c r="FS40" s="36"/>
      <c r="FT40" s="36"/>
      <c r="FU40" s="36"/>
      <c r="FV40" s="36"/>
      <c r="FW40" s="36"/>
      <c r="FX40" s="36"/>
      <c r="FY40" s="36"/>
      <c r="FZ40" s="36"/>
      <c r="GA40" s="36"/>
      <c r="GB40" s="36"/>
      <c r="GC40" s="36"/>
      <c r="GD40" s="36"/>
      <c r="GE40" s="36"/>
      <c r="GF40" s="36"/>
      <c r="GG40" s="36"/>
      <c r="GH40" s="36"/>
      <c r="GI40" s="36"/>
      <c r="GJ40" s="36"/>
      <c r="GK40" s="36"/>
      <c r="GL40" s="36"/>
      <c r="GM40" s="36"/>
      <c r="GN40" s="36"/>
      <c r="GO40" s="36"/>
      <c r="GP40" s="36"/>
      <c r="GQ40" s="36"/>
      <c r="GR40" s="36"/>
      <c r="GS40" s="36"/>
      <c r="GT40" s="36"/>
      <c r="GU40" s="36"/>
      <c r="GV40" s="36"/>
      <c r="GW40" s="36"/>
      <c r="GX40" s="36"/>
      <c r="GY40" s="36"/>
      <c r="GZ40" s="36"/>
      <c r="HA40" s="36"/>
      <c r="HB40" s="36"/>
      <c r="HC40" s="36"/>
      <c r="HD40" s="36"/>
      <c r="HE40" s="36"/>
      <c r="HF40" s="36"/>
      <c r="HG40" s="36"/>
      <c r="HH40" s="36"/>
      <c r="HI40" s="36"/>
      <c r="HJ40" s="36"/>
      <c r="HK40" s="36"/>
      <c r="HL40" s="36"/>
      <c r="HM40" s="36"/>
      <c r="HN40" s="36"/>
      <c r="HO40" s="36"/>
      <c r="HP40" s="36"/>
      <c r="HQ40" s="36"/>
      <c r="HR40" s="36"/>
      <c r="HS40" s="36"/>
      <c r="HT40" s="36"/>
      <c r="HU40" s="36"/>
      <c r="HV40" s="36"/>
      <c r="HW40" s="36"/>
      <c r="HX40" s="36"/>
      <c r="HY40" s="36"/>
      <c r="HZ40" s="36"/>
      <c r="IA40" s="36"/>
      <c r="IB40" s="36"/>
      <c r="IC40" s="36"/>
      <c r="ID40" s="36"/>
      <c r="IE40" s="36"/>
      <c r="IF40" s="36"/>
      <c r="IG40" s="36"/>
      <c r="IH40" s="36"/>
      <c r="II40" s="36"/>
      <c r="IJ40" s="36"/>
      <c r="IK40" s="36"/>
      <c r="IL40" s="36"/>
      <c r="IM40" s="36"/>
      <c r="IN40" s="36"/>
      <c r="IO40" s="36"/>
    </row>
    <row r="41" spans="2:254" s="35" customFormat="1" ht="15" customHeight="1">
      <c r="B41" s="72" t="s">
        <v>21</v>
      </c>
      <c r="C41" s="73"/>
      <c r="D41" s="71">
        <f t="array" ref="D41">SUM(IF(($C$8:$C$30=$B41)*($Q$8:$Q$30=D$34),$P$8:$P$30))</f>
        <v>0</v>
      </c>
      <c r="E41" s="71">
        <f t="array" ref="E41">SUM(IF(($C$8:$C$30=$B41)*($Q$8:$Q$30=E$34),$P$8:$P$30))</f>
        <v>0</v>
      </c>
      <c r="F41" s="71">
        <f t="array" ref="F41">SUM(IF(($C$8:$C$30=$B41)*($Q$8:$Q$30=F$34),$P$8:$P$30))</f>
        <v>0</v>
      </c>
      <c r="G41" s="71">
        <f t="array" ref="G41">SUM(IF(($C$8:$C$30=$B41)*($Q$8:$Q$30=G$34),$P$8:$P$30))</f>
        <v>0</v>
      </c>
      <c r="H41" s="71">
        <f t="array" ref="H41">SUM(IF(($C$8:$C$30=$B41)*($Q$8:$Q$30=H$34),$P$8:$P$30))</f>
        <v>0</v>
      </c>
      <c r="I41" s="71">
        <f t="array" ref="I41">SUM(IF(($C$8:$C$30=$B41)*($Q$8:$Q$30=I$34),$P$8:$P$30))</f>
        <v>0</v>
      </c>
      <c r="J41" s="71">
        <f t="array" ref="J41">SUM(IF(($C$8:$C$30=$B41)*($Q$8:$Q$30=J$34),$P$8:$P$30))</f>
        <v>0</v>
      </c>
      <c r="K41" s="71">
        <f t="array" ref="K41">SUM(IF(($C$8:$C$30=$B41)*($Q$8:$Q$30=K$34),$P$8:$P$30))</f>
        <v>0</v>
      </c>
      <c r="L41" s="71">
        <f t="array" ref="L41">SUM(IF(($C$8:$C$30=$B41)*($Q$8:$Q$30=L$34),$P$8:$P$30))</f>
        <v>0</v>
      </c>
      <c r="M41" s="71">
        <f t="array" ref="M41">SUM(IF(($C$8:$C$30=$B41)*($Q$8:$Q$30=M$34),$P$8:$P$30))</f>
        <v>0</v>
      </c>
      <c r="N41" s="71">
        <f t="array" ref="N41">SUM(IF(($C$8:$C$30=$B41)*($Q$8:$Q$30=N$34),$P$8:$P$30))</f>
        <v>0</v>
      </c>
      <c r="O41" s="71">
        <f t="array" ref="O41">SUM(IF(($C$8:$C$30=$B41)*($Q$8:$Q$30=O$34),$P$8:$P$30))</f>
        <v>0</v>
      </c>
      <c r="P41" s="71">
        <f t="array" ref="P41">SUM(IF(($C$8:$C$30=$B41)*($Q$8:$Q$30=P$34),$P$8:$P$30))</f>
        <v>0</v>
      </c>
      <c r="Q41" s="106">
        <f t="shared" si="4"/>
        <v>0</v>
      </c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  <c r="BN41" s="36"/>
      <c r="BO41" s="36"/>
      <c r="BP41" s="36"/>
      <c r="BQ41" s="36"/>
      <c r="BR41" s="36"/>
      <c r="BS41" s="36"/>
      <c r="BT41" s="36"/>
      <c r="BU41" s="36"/>
      <c r="BV41" s="36"/>
      <c r="BW41" s="36"/>
      <c r="BX41" s="36"/>
      <c r="BY41" s="36"/>
      <c r="BZ41" s="36"/>
      <c r="CA41" s="36"/>
      <c r="CB41" s="36"/>
      <c r="CC41" s="36"/>
      <c r="CD41" s="36"/>
      <c r="CE41" s="36"/>
      <c r="CF41" s="36"/>
      <c r="CG41" s="36"/>
      <c r="CH41" s="36"/>
      <c r="CI41" s="36"/>
      <c r="CJ41" s="36"/>
      <c r="CK41" s="36"/>
      <c r="CL41" s="36"/>
      <c r="CM41" s="36"/>
      <c r="CN41" s="36"/>
      <c r="CO41" s="36"/>
      <c r="CP41" s="36"/>
      <c r="CQ41" s="36"/>
      <c r="CR41" s="36"/>
      <c r="CS41" s="36"/>
      <c r="CT41" s="36"/>
      <c r="CU41" s="36"/>
      <c r="CV41" s="36"/>
      <c r="CW41" s="36"/>
      <c r="CX41" s="36"/>
      <c r="CY41" s="36"/>
      <c r="CZ41" s="36"/>
      <c r="DA41" s="36"/>
      <c r="DB41" s="36"/>
      <c r="DC41" s="36"/>
      <c r="DD41" s="36"/>
      <c r="DE41" s="36"/>
      <c r="DF41" s="36"/>
      <c r="DG41" s="36"/>
      <c r="DH41" s="36"/>
      <c r="DI41" s="36"/>
      <c r="DJ41" s="36"/>
      <c r="DK41" s="36"/>
      <c r="DL41" s="36"/>
      <c r="DM41" s="36"/>
      <c r="DN41" s="36"/>
      <c r="DO41" s="36"/>
      <c r="DP41" s="36"/>
      <c r="DQ41" s="36"/>
      <c r="DR41" s="36"/>
      <c r="DS41" s="36"/>
      <c r="DT41" s="36"/>
      <c r="DU41" s="36"/>
      <c r="DV41" s="36"/>
      <c r="DW41" s="36"/>
      <c r="DX41" s="36"/>
      <c r="DY41" s="36"/>
      <c r="DZ41" s="36"/>
      <c r="EA41" s="36"/>
      <c r="EB41" s="36"/>
      <c r="EC41" s="36"/>
      <c r="ED41" s="36"/>
      <c r="EE41" s="36"/>
      <c r="EF41" s="36"/>
      <c r="EG41" s="36"/>
      <c r="EH41" s="36"/>
      <c r="EI41" s="36"/>
      <c r="EJ41" s="36"/>
      <c r="EK41" s="36"/>
      <c r="EL41" s="36"/>
      <c r="EM41" s="36"/>
      <c r="EN41" s="36"/>
      <c r="EO41" s="36"/>
      <c r="EP41" s="36"/>
      <c r="EQ41" s="36"/>
      <c r="ER41" s="36"/>
      <c r="ES41" s="36"/>
      <c r="ET41" s="36"/>
      <c r="EU41" s="36"/>
      <c r="EV41" s="36"/>
      <c r="EW41" s="36"/>
      <c r="EX41" s="36"/>
      <c r="EY41" s="36"/>
      <c r="EZ41" s="36"/>
      <c r="FA41" s="36"/>
      <c r="FB41" s="36"/>
      <c r="FC41" s="36"/>
      <c r="FD41" s="36"/>
      <c r="FE41" s="36"/>
      <c r="FF41" s="36"/>
      <c r="FG41" s="36"/>
      <c r="FH41" s="36"/>
      <c r="FI41" s="36"/>
      <c r="FJ41" s="36"/>
      <c r="FK41" s="36"/>
      <c r="FL41" s="36"/>
      <c r="FM41" s="36"/>
      <c r="FN41" s="36"/>
      <c r="FO41" s="36"/>
      <c r="FP41" s="36"/>
      <c r="FQ41" s="36"/>
      <c r="FR41" s="36"/>
      <c r="FS41" s="36"/>
      <c r="FT41" s="36"/>
      <c r="FU41" s="36"/>
      <c r="FV41" s="36"/>
      <c r="FW41" s="36"/>
      <c r="FX41" s="36"/>
      <c r="FY41" s="36"/>
      <c r="FZ41" s="36"/>
      <c r="GA41" s="36"/>
      <c r="GB41" s="36"/>
      <c r="GC41" s="36"/>
      <c r="GD41" s="36"/>
      <c r="GE41" s="36"/>
      <c r="GF41" s="36"/>
      <c r="GG41" s="36"/>
      <c r="GH41" s="36"/>
      <c r="GI41" s="36"/>
      <c r="GJ41" s="36"/>
      <c r="GK41" s="36"/>
      <c r="GL41" s="36"/>
      <c r="GM41" s="36"/>
      <c r="GN41" s="36"/>
      <c r="GO41" s="36"/>
      <c r="GP41" s="36"/>
      <c r="GQ41" s="36"/>
      <c r="GR41" s="36"/>
      <c r="GS41" s="36"/>
      <c r="GT41" s="36"/>
      <c r="GU41" s="36"/>
      <c r="GV41" s="36"/>
      <c r="GW41" s="36"/>
      <c r="GX41" s="36"/>
      <c r="GY41" s="36"/>
      <c r="GZ41" s="36"/>
      <c r="HA41" s="36"/>
      <c r="HB41" s="36"/>
      <c r="HC41" s="36"/>
      <c r="HD41" s="36"/>
      <c r="HE41" s="36"/>
      <c r="HF41" s="36"/>
      <c r="HG41" s="36"/>
      <c r="HH41" s="36"/>
      <c r="HI41" s="36"/>
      <c r="HJ41" s="36"/>
      <c r="HK41" s="36"/>
      <c r="HL41" s="36"/>
      <c r="HM41" s="36"/>
      <c r="HN41" s="36"/>
      <c r="HO41" s="36"/>
      <c r="HP41" s="36"/>
      <c r="HQ41" s="36"/>
      <c r="HR41" s="36"/>
      <c r="HS41" s="36"/>
      <c r="HT41" s="36"/>
      <c r="HU41" s="36"/>
      <c r="HV41" s="36"/>
      <c r="HW41" s="36"/>
      <c r="HX41" s="36"/>
      <c r="HY41" s="36"/>
      <c r="HZ41" s="36"/>
      <c r="IA41" s="36"/>
      <c r="IB41" s="36"/>
      <c r="IC41" s="36"/>
      <c r="ID41" s="36"/>
      <c r="IE41" s="36"/>
      <c r="IF41" s="36"/>
      <c r="IG41" s="36"/>
      <c r="IH41" s="36"/>
      <c r="II41" s="36"/>
      <c r="IJ41" s="36"/>
      <c r="IK41" s="36"/>
      <c r="IL41" s="36"/>
      <c r="IM41" s="36"/>
      <c r="IN41" s="36"/>
      <c r="IO41" s="36"/>
    </row>
    <row r="42" spans="2:254" s="35" customFormat="1" ht="15" customHeight="1">
      <c r="B42" s="72" t="s">
        <v>31</v>
      </c>
      <c r="C42" s="73"/>
      <c r="D42" s="71">
        <f t="array" ref="D42">SUM(IF(($C$8:$C$30=$B42)*($Q$8:$Q$30=D$34),$P$8:$P$30))</f>
        <v>0</v>
      </c>
      <c r="E42" s="71">
        <f t="array" ref="E42">SUM(IF(($C$8:$C$30=$B42)*($Q$8:$Q$30=E$34),$P$8:$P$30))</f>
        <v>0</v>
      </c>
      <c r="F42" s="71">
        <f t="array" ref="F42">SUM(IF(($C$8:$C$30=$B42)*($Q$8:$Q$30=F$34),$P$8:$P$30))</f>
        <v>0</v>
      </c>
      <c r="G42" s="71">
        <f t="array" ref="G42">SUM(IF(($C$8:$C$30=$B42)*($Q$8:$Q$30=G$34),$P$8:$P$30))</f>
        <v>0</v>
      </c>
      <c r="H42" s="71">
        <f t="array" ref="H42">SUM(IF(($C$8:$C$30=$B42)*($Q$8:$Q$30=H$34),$P$8:$P$30))</f>
        <v>0</v>
      </c>
      <c r="I42" s="71">
        <f t="array" ref="I42">SUM(IF(($C$8:$C$30=$B42)*($Q$8:$Q$30=I$34),$P$8:$P$30))</f>
        <v>0</v>
      </c>
      <c r="J42" s="71">
        <f t="array" ref="J42">SUM(IF(($C$8:$C$30=$B42)*($Q$8:$Q$30=J$34),$P$8:$P$30))</f>
        <v>0</v>
      </c>
      <c r="K42" s="71">
        <f t="array" ref="K42">SUM(IF(($C$8:$C$30=$B42)*($Q$8:$Q$30=K$34),$P$8:$P$30))</f>
        <v>0</v>
      </c>
      <c r="L42" s="71">
        <f t="array" ref="L42">SUM(IF(($C$8:$C$30=$B42)*($Q$8:$Q$30=L$34),$P$8:$P$30))</f>
        <v>0</v>
      </c>
      <c r="M42" s="71">
        <f t="array" ref="M42">SUM(IF(($C$8:$C$30=$B42)*($Q$8:$Q$30=M$34),$P$8:$P$30))</f>
        <v>0</v>
      </c>
      <c r="N42" s="71">
        <f t="array" ref="N42">SUM(IF(($C$8:$C$30=$B42)*($Q$8:$Q$30=N$34),$P$8:$P$30))</f>
        <v>0</v>
      </c>
      <c r="O42" s="71">
        <f t="array" ref="O42">SUM(IF(($C$8:$C$30=$B42)*($Q$8:$Q$30=O$34),$P$8:$P$30))</f>
        <v>0</v>
      </c>
      <c r="P42" s="71">
        <f t="array" ref="P42">SUM(IF(($C$8:$C$30=$B42)*($Q$8:$Q$30=P$34),$P$8:$P$30))</f>
        <v>0</v>
      </c>
      <c r="Q42" s="106">
        <f t="shared" si="4"/>
        <v>0</v>
      </c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  <c r="BM42" s="36"/>
      <c r="BN42" s="36"/>
      <c r="BO42" s="36"/>
      <c r="BP42" s="36"/>
      <c r="BQ42" s="36"/>
      <c r="BR42" s="36"/>
      <c r="BS42" s="36"/>
      <c r="BT42" s="36"/>
      <c r="BU42" s="36"/>
      <c r="BV42" s="36"/>
      <c r="BW42" s="36"/>
      <c r="BX42" s="36"/>
      <c r="BY42" s="36"/>
      <c r="BZ42" s="36"/>
      <c r="CA42" s="36"/>
      <c r="CB42" s="36"/>
      <c r="CC42" s="36"/>
      <c r="CD42" s="36"/>
      <c r="CE42" s="36"/>
      <c r="CF42" s="36"/>
      <c r="CG42" s="36"/>
      <c r="CH42" s="36"/>
      <c r="CI42" s="36"/>
      <c r="CJ42" s="36"/>
      <c r="CK42" s="36"/>
      <c r="CL42" s="36"/>
      <c r="CM42" s="36"/>
      <c r="CN42" s="36"/>
      <c r="CO42" s="36"/>
      <c r="CP42" s="36"/>
      <c r="CQ42" s="36"/>
      <c r="CR42" s="36"/>
      <c r="CS42" s="36"/>
      <c r="CT42" s="36"/>
      <c r="CU42" s="36"/>
      <c r="CV42" s="36"/>
      <c r="CW42" s="36"/>
      <c r="CX42" s="36"/>
      <c r="CY42" s="36"/>
      <c r="CZ42" s="36"/>
      <c r="DA42" s="36"/>
      <c r="DB42" s="36"/>
      <c r="DC42" s="36"/>
      <c r="DD42" s="36"/>
      <c r="DE42" s="36"/>
      <c r="DF42" s="36"/>
      <c r="DG42" s="36"/>
      <c r="DH42" s="36"/>
      <c r="DI42" s="36"/>
      <c r="DJ42" s="36"/>
      <c r="DK42" s="36"/>
      <c r="DL42" s="36"/>
      <c r="DM42" s="36"/>
      <c r="DN42" s="36"/>
      <c r="DO42" s="36"/>
      <c r="DP42" s="36"/>
      <c r="DQ42" s="36"/>
      <c r="DR42" s="36"/>
      <c r="DS42" s="36"/>
      <c r="DT42" s="36"/>
      <c r="DU42" s="36"/>
      <c r="DV42" s="36"/>
      <c r="DW42" s="36"/>
      <c r="DX42" s="36"/>
      <c r="DY42" s="36"/>
      <c r="DZ42" s="36"/>
      <c r="EA42" s="36"/>
      <c r="EB42" s="36"/>
      <c r="EC42" s="36"/>
      <c r="ED42" s="36"/>
      <c r="EE42" s="36"/>
      <c r="EF42" s="36"/>
      <c r="EG42" s="36"/>
      <c r="EH42" s="36"/>
      <c r="EI42" s="36"/>
      <c r="EJ42" s="36"/>
      <c r="EK42" s="36"/>
      <c r="EL42" s="36"/>
      <c r="EM42" s="36"/>
      <c r="EN42" s="36"/>
      <c r="EO42" s="36"/>
      <c r="EP42" s="36"/>
      <c r="EQ42" s="36"/>
      <c r="ER42" s="36"/>
      <c r="ES42" s="36"/>
      <c r="ET42" s="36"/>
      <c r="EU42" s="36"/>
      <c r="EV42" s="36"/>
      <c r="EW42" s="36"/>
      <c r="EX42" s="36"/>
      <c r="EY42" s="36"/>
      <c r="EZ42" s="36"/>
      <c r="FA42" s="36"/>
      <c r="FB42" s="36"/>
      <c r="FC42" s="36"/>
      <c r="FD42" s="36"/>
      <c r="FE42" s="36"/>
      <c r="FF42" s="36"/>
      <c r="FG42" s="36"/>
      <c r="FH42" s="36"/>
      <c r="FI42" s="36"/>
      <c r="FJ42" s="36"/>
      <c r="FK42" s="36"/>
      <c r="FL42" s="36"/>
      <c r="FM42" s="36"/>
      <c r="FN42" s="36"/>
      <c r="FO42" s="36"/>
      <c r="FP42" s="36"/>
      <c r="FQ42" s="36"/>
      <c r="FR42" s="36"/>
      <c r="FS42" s="36"/>
      <c r="FT42" s="36"/>
      <c r="FU42" s="36"/>
      <c r="FV42" s="36"/>
      <c r="FW42" s="36"/>
      <c r="FX42" s="36"/>
      <c r="FY42" s="36"/>
      <c r="FZ42" s="36"/>
      <c r="GA42" s="36"/>
      <c r="GB42" s="36"/>
      <c r="GC42" s="36"/>
      <c r="GD42" s="36"/>
      <c r="GE42" s="36"/>
      <c r="GF42" s="36"/>
      <c r="GG42" s="36"/>
      <c r="GH42" s="36"/>
      <c r="GI42" s="36"/>
      <c r="GJ42" s="36"/>
      <c r="GK42" s="36"/>
      <c r="GL42" s="36"/>
      <c r="GM42" s="36"/>
      <c r="GN42" s="36"/>
      <c r="GO42" s="36"/>
      <c r="GP42" s="36"/>
      <c r="GQ42" s="36"/>
      <c r="GR42" s="36"/>
      <c r="GS42" s="36"/>
      <c r="GT42" s="36"/>
      <c r="GU42" s="36"/>
      <c r="GV42" s="36"/>
      <c r="GW42" s="36"/>
      <c r="GX42" s="36"/>
      <c r="GY42" s="36"/>
      <c r="GZ42" s="36"/>
      <c r="HA42" s="36"/>
      <c r="HB42" s="36"/>
      <c r="HC42" s="36"/>
      <c r="HD42" s="36"/>
      <c r="HE42" s="36"/>
      <c r="HF42" s="36"/>
      <c r="HG42" s="36"/>
      <c r="HH42" s="36"/>
      <c r="HI42" s="36"/>
      <c r="HJ42" s="36"/>
      <c r="HK42" s="36"/>
      <c r="HL42" s="36"/>
      <c r="HM42" s="36"/>
      <c r="HN42" s="36"/>
      <c r="HO42" s="36"/>
      <c r="HP42" s="36"/>
      <c r="HQ42" s="36"/>
      <c r="HR42" s="36"/>
      <c r="HS42" s="36"/>
      <c r="HT42" s="36"/>
      <c r="HU42" s="36"/>
      <c r="HV42" s="36"/>
      <c r="HW42" s="36"/>
      <c r="HX42" s="36"/>
      <c r="HY42" s="36"/>
      <c r="HZ42" s="36"/>
      <c r="IA42" s="36"/>
      <c r="IB42" s="36"/>
      <c r="IC42" s="36"/>
      <c r="ID42" s="36"/>
      <c r="IE42" s="36"/>
      <c r="IF42" s="36"/>
      <c r="IG42" s="36"/>
      <c r="IH42" s="36"/>
      <c r="II42" s="36"/>
      <c r="IJ42" s="36"/>
      <c r="IK42" s="36"/>
      <c r="IL42" s="36"/>
      <c r="IM42" s="36"/>
      <c r="IN42" s="36"/>
      <c r="IO42" s="36"/>
    </row>
    <row r="43" spans="2:254" s="35" customFormat="1" ht="15" customHeight="1">
      <c r="B43" s="72" t="s">
        <v>32</v>
      </c>
      <c r="C43" s="73"/>
      <c r="D43" s="71">
        <f t="array" ref="D43">SUM(IF(($C$8:$C$30=$B43)*($Q$8:$Q$30=D$34),$P$8:$P$30))</f>
        <v>0</v>
      </c>
      <c r="E43" s="71">
        <f t="array" ref="E43">SUM(IF(($C$8:$C$30=$B43)*($Q$8:$Q$30=E$34),$P$8:$P$30))</f>
        <v>0</v>
      </c>
      <c r="F43" s="71">
        <f t="array" ref="F43">SUM(IF(($C$8:$C$30=$B43)*($Q$8:$Q$30=F$34),$P$8:$P$30))</f>
        <v>0</v>
      </c>
      <c r="G43" s="71">
        <f t="array" ref="G43">SUM(IF(($C$8:$C$30=$B43)*($Q$8:$Q$30=G$34),$P$8:$P$30))</f>
        <v>0</v>
      </c>
      <c r="H43" s="71">
        <f t="array" ref="H43">SUM(IF(($C$8:$C$30=$B43)*($Q$8:$Q$30=H$34),$P$8:$P$30))</f>
        <v>0</v>
      </c>
      <c r="I43" s="71">
        <f t="array" ref="I43">SUM(IF(($C$8:$C$30=$B43)*($Q$8:$Q$30=I$34),$P$8:$P$30))</f>
        <v>0</v>
      </c>
      <c r="J43" s="71">
        <f t="array" ref="J43">SUM(IF(($C$8:$C$30=$B43)*($Q$8:$Q$30=J$34),$P$8:$P$30))</f>
        <v>0</v>
      </c>
      <c r="K43" s="71">
        <f t="array" ref="K43">SUM(IF(($C$8:$C$30=$B43)*($Q$8:$Q$30=K$34),$P$8:$P$30))</f>
        <v>0</v>
      </c>
      <c r="L43" s="71">
        <f t="array" ref="L43">SUM(IF(($C$8:$C$30=$B43)*($Q$8:$Q$30=L$34),$P$8:$P$30))</f>
        <v>0</v>
      </c>
      <c r="M43" s="71">
        <f t="array" ref="M43">SUM(IF(($C$8:$C$30=$B43)*($Q$8:$Q$30=M$34),$P$8:$P$30))</f>
        <v>0</v>
      </c>
      <c r="N43" s="71">
        <f t="array" ref="N43">SUM(IF(($C$8:$C$30=$B43)*($Q$8:$Q$30=N$34),$P$8:$P$30))</f>
        <v>0</v>
      </c>
      <c r="O43" s="71">
        <f t="array" ref="O43">SUM(IF(($C$8:$C$30=$B43)*($Q$8:$Q$30=O$34),$P$8:$P$30))</f>
        <v>0</v>
      </c>
      <c r="P43" s="71">
        <f t="array" ref="P43">SUM(IF(($C$8:$C$30=$B43)*($Q$8:$Q$30=P$34),$P$8:$P$30))</f>
        <v>0</v>
      </c>
      <c r="Q43" s="106">
        <f t="shared" si="4"/>
        <v>0</v>
      </c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6"/>
      <c r="BT43" s="36"/>
      <c r="BU43" s="36"/>
      <c r="BV43" s="36"/>
      <c r="BW43" s="36"/>
      <c r="BX43" s="36"/>
      <c r="BY43" s="36"/>
      <c r="BZ43" s="36"/>
      <c r="CA43" s="36"/>
      <c r="CB43" s="36"/>
      <c r="CC43" s="36"/>
      <c r="CD43" s="36"/>
      <c r="CE43" s="36"/>
      <c r="CF43" s="36"/>
      <c r="CG43" s="36"/>
      <c r="CH43" s="36"/>
      <c r="CI43" s="36"/>
      <c r="CJ43" s="36"/>
      <c r="CK43" s="36"/>
      <c r="CL43" s="36"/>
      <c r="CM43" s="36"/>
      <c r="CN43" s="36"/>
      <c r="CO43" s="36"/>
      <c r="CP43" s="36"/>
      <c r="CQ43" s="36"/>
      <c r="CR43" s="36"/>
      <c r="CS43" s="36"/>
      <c r="CT43" s="36"/>
      <c r="CU43" s="36"/>
      <c r="CV43" s="36"/>
      <c r="CW43" s="36"/>
      <c r="CX43" s="36"/>
      <c r="CY43" s="36"/>
      <c r="CZ43" s="36"/>
      <c r="DA43" s="36"/>
      <c r="DB43" s="36"/>
      <c r="DC43" s="36"/>
      <c r="DD43" s="36"/>
      <c r="DE43" s="36"/>
      <c r="DF43" s="36"/>
      <c r="DG43" s="36"/>
      <c r="DH43" s="36"/>
      <c r="DI43" s="36"/>
      <c r="DJ43" s="36"/>
      <c r="DK43" s="36"/>
      <c r="DL43" s="36"/>
      <c r="DM43" s="36"/>
      <c r="DN43" s="36"/>
      <c r="DO43" s="36"/>
      <c r="DP43" s="36"/>
      <c r="DQ43" s="36"/>
      <c r="DR43" s="36"/>
      <c r="DS43" s="36"/>
      <c r="DT43" s="36"/>
      <c r="DU43" s="36"/>
      <c r="DV43" s="36"/>
      <c r="DW43" s="36"/>
      <c r="DX43" s="36"/>
      <c r="DY43" s="36"/>
      <c r="DZ43" s="36"/>
      <c r="EA43" s="36"/>
      <c r="EB43" s="36"/>
      <c r="EC43" s="36"/>
      <c r="ED43" s="36"/>
      <c r="EE43" s="36"/>
      <c r="EF43" s="36"/>
      <c r="EG43" s="36"/>
      <c r="EH43" s="36"/>
      <c r="EI43" s="36"/>
      <c r="EJ43" s="36"/>
      <c r="EK43" s="36"/>
      <c r="EL43" s="36"/>
      <c r="EM43" s="36"/>
      <c r="EN43" s="36"/>
      <c r="EO43" s="36"/>
      <c r="EP43" s="36"/>
      <c r="EQ43" s="36"/>
      <c r="ER43" s="36"/>
      <c r="ES43" s="36"/>
      <c r="ET43" s="36"/>
      <c r="EU43" s="36"/>
      <c r="EV43" s="36"/>
      <c r="EW43" s="36"/>
      <c r="EX43" s="36"/>
      <c r="EY43" s="36"/>
      <c r="EZ43" s="36"/>
      <c r="FA43" s="36"/>
      <c r="FB43" s="36"/>
      <c r="FC43" s="36"/>
      <c r="FD43" s="36"/>
      <c r="FE43" s="36"/>
      <c r="FF43" s="36"/>
      <c r="FG43" s="36"/>
      <c r="FH43" s="36"/>
      <c r="FI43" s="36"/>
      <c r="FJ43" s="36"/>
      <c r="FK43" s="36"/>
      <c r="FL43" s="36"/>
      <c r="FM43" s="36"/>
      <c r="FN43" s="36"/>
      <c r="FO43" s="36"/>
      <c r="FP43" s="36"/>
      <c r="FQ43" s="36"/>
      <c r="FR43" s="36"/>
      <c r="FS43" s="36"/>
      <c r="FT43" s="36"/>
      <c r="FU43" s="36"/>
      <c r="FV43" s="36"/>
      <c r="FW43" s="36"/>
      <c r="FX43" s="36"/>
      <c r="FY43" s="36"/>
      <c r="FZ43" s="36"/>
      <c r="GA43" s="36"/>
      <c r="GB43" s="36"/>
      <c r="GC43" s="36"/>
      <c r="GD43" s="36"/>
      <c r="GE43" s="36"/>
      <c r="GF43" s="36"/>
      <c r="GG43" s="36"/>
      <c r="GH43" s="36"/>
      <c r="GI43" s="36"/>
      <c r="GJ43" s="36"/>
      <c r="GK43" s="36"/>
      <c r="GL43" s="36"/>
      <c r="GM43" s="36"/>
      <c r="GN43" s="36"/>
      <c r="GO43" s="36"/>
      <c r="GP43" s="36"/>
      <c r="GQ43" s="36"/>
      <c r="GR43" s="36"/>
      <c r="GS43" s="36"/>
      <c r="GT43" s="36"/>
      <c r="GU43" s="36"/>
      <c r="GV43" s="36"/>
      <c r="GW43" s="36"/>
      <c r="GX43" s="36"/>
      <c r="GY43" s="36"/>
      <c r="GZ43" s="36"/>
      <c r="HA43" s="36"/>
      <c r="HB43" s="36"/>
      <c r="HC43" s="36"/>
      <c r="HD43" s="36"/>
      <c r="HE43" s="36"/>
      <c r="HF43" s="36"/>
      <c r="HG43" s="36"/>
      <c r="HH43" s="36"/>
      <c r="HI43" s="36"/>
      <c r="HJ43" s="36"/>
      <c r="HK43" s="36"/>
      <c r="HL43" s="36"/>
      <c r="HM43" s="36"/>
      <c r="HN43" s="36"/>
      <c r="HO43" s="36"/>
      <c r="HP43" s="36"/>
      <c r="HQ43" s="36"/>
      <c r="HR43" s="36"/>
      <c r="HS43" s="36"/>
      <c r="HT43" s="36"/>
      <c r="HU43" s="36"/>
      <c r="HV43" s="36"/>
      <c r="HW43" s="36"/>
      <c r="HX43" s="36"/>
      <c r="HY43" s="36"/>
      <c r="HZ43" s="36"/>
      <c r="IA43" s="36"/>
      <c r="IB43" s="36"/>
      <c r="IC43" s="36"/>
      <c r="ID43" s="36"/>
      <c r="IE43" s="36"/>
      <c r="IF43" s="36"/>
      <c r="IG43" s="36"/>
      <c r="IH43" s="36"/>
      <c r="II43" s="36"/>
      <c r="IJ43" s="36"/>
      <c r="IK43" s="36"/>
      <c r="IL43" s="36"/>
      <c r="IM43" s="36"/>
      <c r="IN43" s="36"/>
      <c r="IO43" s="36"/>
    </row>
    <row r="44" spans="2:254" s="35" customFormat="1" ht="15" customHeight="1">
      <c r="B44" s="72" t="s">
        <v>28</v>
      </c>
      <c r="C44" s="73"/>
      <c r="D44" s="71">
        <f t="array" ref="D44">SUM(IF(($C$8:$C$30=$B44)*($Q$8:$Q$30=D$34),$P$8:$P$30))</f>
        <v>0</v>
      </c>
      <c r="E44" s="71">
        <f t="array" ref="E44">SUM(IF(($C$8:$C$30=$B44)*($Q$8:$Q$30=E$34),$P$8:$P$30))</f>
        <v>0</v>
      </c>
      <c r="F44" s="71">
        <f t="array" ref="F44">SUM(IF(($C$8:$C$30=$B44)*($Q$8:$Q$30=F$34),$P$8:$P$30))</f>
        <v>0</v>
      </c>
      <c r="G44" s="71">
        <f t="array" ref="G44">SUM(IF(($C$8:$C$30=$B44)*($Q$8:$Q$30=G$34),$P$8:$P$30))</f>
        <v>0</v>
      </c>
      <c r="H44" s="71">
        <f t="array" ref="H44">SUM(IF(($C$8:$C$30=$B44)*($Q$8:$Q$30=H$34),$P$8:$P$30))</f>
        <v>0</v>
      </c>
      <c r="I44" s="71">
        <f t="array" ref="I44">SUM(IF(($C$8:$C$30=$B44)*($Q$8:$Q$30=I$34),$P$8:$P$30))</f>
        <v>0</v>
      </c>
      <c r="J44" s="71">
        <f t="array" ref="J44">SUM(IF(($C$8:$C$30=$B44)*($Q$8:$Q$30=J$34),$P$8:$P$30))</f>
        <v>0</v>
      </c>
      <c r="K44" s="71">
        <f t="array" ref="K44">SUM(IF(($C$8:$C$30=$B44)*($Q$8:$Q$30=K$34),$P$8:$P$30))</f>
        <v>0</v>
      </c>
      <c r="L44" s="71">
        <f t="array" ref="L44">SUM(IF(($C$8:$C$30=$B44)*($Q$8:$Q$30=L$34),$P$8:$P$30))</f>
        <v>0</v>
      </c>
      <c r="M44" s="71">
        <f t="array" ref="M44">SUM(IF(($C$8:$C$30=$B44)*($Q$8:$Q$30=M$34),$P$8:$P$30))</f>
        <v>0</v>
      </c>
      <c r="N44" s="71">
        <f t="array" ref="N44">SUM(IF(($C$8:$C$30=$B44)*($Q$8:$Q$30=N$34),$P$8:$P$30))</f>
        <v>0</v>
      </c>
      <c r="O44" s="71">
        <f t="array" ref="O44">SUM(IF(($C$8:$C$30=$B44)*($Q$8:$Q$30=O$34),$P$8:$P$30))</f>
        <v>0</v>
      </c>
      <c r="P44" s="71">
        <f t="array" ref="P44">SUM(IF(($C$8:$C$30=$B44)*($Q$8:$Q$30=P$34),$P$8:$P$30))</f>
        <v>0</v>
      </c>
      <c r="Q44" s="106">
        <f t="shared" si="4"/>
        <v>0</v>
      </c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6"/>
      <c r="BT44" s="36"/>
      <c r="BU44" s="36"/>
      <c r="BV44" s="36"/>
      <c r="BW44" s="36"/>
      <c r="BX44" s="36"/>
      <c r="BY44" s="36"/>
      <c r="BZ44" s="36"/>
      <c r="CA44" s="36"/>
      <c r="CB44" s="36"/>
      <c r="CC44" s="36"/>
      <c r="CD44" s="36"/>
      <c r="CE44" s="36"/>
      <c r="CF44" s="36"/>
      <c r="CG44" s="36"/>
      <c r="CH44" s="36"/>
      <c r="CI44" s="36"/>
      <c r="CJ44" s="36"/>
      <c r="CK44" s="36"/>
      <c r="CL44" s="36"/>
      <c r="CM44" s="36"/>
      <c r="CN44" s="36"/>
      <c r="CO44" s="36"/>
      <c r="CP44" s="36"/>
      <c r="CQ44" s="36"/>
      <c r="CR44" s="36"/>
      <c r="CS44" s="36"/>
      <c r="CT44" s="36"/>
      <c r="CU44" s="36"/>
      <c r="CV44" s="36"/>
      <c r="CW44" s="36"/>
      <c r="CX44" s="36"/>
      <c r="CY44" s="36"/>
      <c r="CZ44" s="36"/>
      <c r="DA44" s="36"/>
      <c r="DB44" s="36"/>
      <c r="DC44" s="36"/>
      <c r="DD44" s="36"/>
      <c r="DE44" s="36"/>
      <c r="DF44" s="36"/>
      <c r="DG44" s="36"/>
      <c r="DH44" s="36"/>
      <c r="DI44" s="36"/>
      <c r="DJ44" s="36"/>
      <c r="DK44" s="36"/>
      <c r="DL44" s="36"/>
      <c r="DM44" s="36"/>
      <c r="DN44" s="36"/>
      <c r="DO44" s="36"/>
      <c r="DP44" s="36"/>
      <c r="DQ44" s="36"/>
      <c r="DR44" s="36"/>
      <c r="DS44" s="36"/>
      <c r="DT44" s="36"/>
      <c r="DU44" s="36"/>
      <c r="DV44" s="36"/>
      <c r="DW44" s="36"/>
      <c r="DX44" s="36"/>
      <c r="DY44" s="36"/>
      <c r="DZ44" s="36"/>
      <c r="EA44" s="36"/>
      <c r="EB44" s="36"/>
      <c r="EC44" s="36"/>
      <c r="ED44" s="36"/>
      <c r="EE44" s="36"/>
      <c r="EF44" s="36"/>
      <c r="EG44" s="36"/>
      <c r="EH44" s="36"/>
      <c r="EI44" s="36"/>
      <c r="EJ44" s="36"/>
      <c r="EK44" s="36"/>
      <c r="EL44" s="36"/>
      <c r="EM44" s="36"/>
      <c r="EN44" s="36"/>
      <c r="EO44" s="36"/>
      <c r="EP44" s="36"/>
      <c r="EQ44" s="36"/>
      <c r="ER44" s="36"/>
      <c r="ES44" s="36"/>
      <c r="ET44" s="36"/>
      <c r="EU44" s="36"/>
      <c r="EV44" s="36"/>
      <c r="EW44" s="36"/>
      <c r="EX44" s="36"/>
      <c r="EY44" s="36"/>
      <c r="EZ44" s="36"/>
      <c r="FA44" s="36"/>
      <c r="FB44" s="36"/>
      <c r="FC44" s="36"/>
      <c r="FD44" s="36"/>
      <c r="FE44" s="36"/>
      <c r="FF44" s="36"/>
      <c r="FG44" s="36"/>
      <c r="FH44" s="36"/>
      <c r="FI44" s="36"/>
      <c r="FJ44" s="36"/>
      <c r="FK44" s="36"/>
      <c r="FL44" s="36"/>
      <c r="FM44" s="36"/>
      <c r="FN44" s="36"/>
      <c r="FO44" s="36"/>
      <c r="FP44" s="36"/>
      <c r="FQ44" s="36"/>
      <c r="FR44" s="36"/>
      <c r="FS44" s="36"/>
      <c r="FT44" s="36"/>
      <c r="FU44" s="36"/>
      <c r="FV44" s="36"/>
      <c r="FW44" s="36"/>
      <c r="FX44" s="36"/>
      <c r="FY44" s="36"/>
      <c r="FZ44" s="36"/>
      <c r="GA44" s="36"/>
      <c r="GB44" s="36"/>
      <c r="GC44" s="36"/>
      <c r="GD44" s="36"/>
      <c r="GE44" s="36"/>
      <c r="GF44" s="36"/>
      <c r="GG44" s="36"/>
      <c r="GH44" s="36"/>
      <c r="GI44" s="36"/>
      <c r="GJ44" s="36"/>
      <c r="GK44" s="36"/>
      <c r="GL44" s="36"/>
      <c r="GM44" s="36"/>
      <c r="GN44" s="36"/>
      <c r="GO44" s="36"/>
      <c r="GP44" s="36"/>
      <c r="GQ44" s="36"/>
      <c r="GR44" s="36"/>
      <c r="GS44" s="36"/>
      <c r="GT44" s="36"/>
      <c r="GU44" s="36"/>
      <c r="GV44" s="36"/>
      <c r="GW44" s="36"/>
      <c r="GX44" s="36"/>
      <c r="GY44" s="36"/>
      <c r="GZ44" s="36"/>
      <c r="HA44" s="36"/>
      <c r="HB44" s="36"/>
      <c r="HC44" s="36"/>
      <c r="HD44" s="36"/>
      <c r="HE44" s="36"/>
      <c r="HF44" s="36"/>
      <c r="HG44" s="36"/>
      <c r="HH44" s="36"/>
      <c r="HI44" s="36"/>
      <c r="HJ44" s="36"/>
      <c r="HK44" s="36"/>
      <c r="HL44" s="36"/>
      <c r="HM44" s="36"/>
      <c r="HN44" s="36"/>
      <c r="HO44" s="36"/>
      <c r="HP44" s="36"/>
      <c r="HQ44" s="36"/>
      <c r="HR44" s="36"/>
      <c r="HS44" s="36"/>
      <c r="HT44" s="36"/>
      <c r="HU44" s="36"/>
      <c r="HV44" s="36"/>
      <c r="HW44" s="36"/>
      <c r="HX44" s="36"/>
      <c r="HY44" s="36"/>
      <c r="HZ44" s="36"/>
      <c r="IA44" s="36"/>
      <c r="IB44" s="36"/>
      <c r="IC44" s="36"/>
      <c r="ID44" s="36"/>
      <c r="IE44" s="36"/>
      <c r="IF44" s="36"/>
      <c r="IG44" s="36"/>
      <c r="IH44" s="36"/>
      <c r="II44" s="36"/>
      <c r="IJ44" s="36"/>
      <c r="IK44" s="36"/>
      <c r="IL44" s="36"/>
      <c r="IM44" s="36"/>
      <c r="IN44" s="36"/>
      <c r="IO44" s="36"/>
    </row>
    <row r="45" spans="2:254" s="35" customFormat="1" ht="15" customHeight="1" thickBot="1">
      <c r="B45" s="74" t="s">
        <v>29</v>
      </c>
      <c r="C45" s="75"/>
      <c r="D45" s="71">
        <f t="array" ref="D45">SUM(IF(($C$8:$C$30=$B45)*($Q$8:$Q$30=D$34),$P$8:$P$30))</f>
        <v>0</v>
      </c>
      <c r="E45" s="71">
        <f t="array" ref="E45">SUM(IF(($C$8:$C$30=$B45)*($Q$8:$Q$30=E$34),$P$8:$P$30))</f>
        <v>0</v>
      </c>
      <c r="F45" s="71">
        <f t="array" ref="F45">SUM(IF(($C$8:$C$30=$B45)*($Q$8:$Q$30=F$34),$P$8:$P$30))</f>
        <v>0</v>
      </c>
      <c r="G45" s="71">
        <f t="array" ref="G45">SUM(IF(($C$8:$C$30=$B45)*($Q$8:$Q$30=G$34),$P$8:$P$30))</f>
        <v>0</v>
      </c>
      <c r="H45" s="71">
        <f t="array" ref="H45">SUM(IF(($C$8:$C$30=$B45)*($Q$8:$Q$30=H$34),$P$8:$P$30))</f>
        <v>0</v>
      </c>
      <c r="I45" s="71">
        <f t="array" ref="I45">SUM(IF(($C$8:$C$30=$B45)*($Q$8:$Q$30=I$34),$P$8:$P$30))</f>
        <v>0</v>
      </c>
      <c r="J45" s="71">
        <f t="array" ref="J45">SUM(IF(($C$8:$C$30=$B45)*($Q$8:$Q$30=J$34),$P$8:$P$30))</f>
        <v>0</v>
      </c>
      <c r="K45" s="71">
        <f t="array" ref="K45">SUM(IF(($C$8:$C$30=$B45)*($Q$8:$Q$30=K$34),$P$8:$P$30))</f>
        <v>0</v>
      </c>
      <c r="L45" s="71">
        <f t="array" ref="L45">SUM(IF(($C$8:$C$30=$B45)*($Q$8:$Q$30=L$34),$P$8:$P$30))</f>
        <v>0</v>
      </c>
      <c r="M45" s="71">
        <f t="array" ref="M45">SUM(IF(($C$8:$C$30=$B45)*($Q$8:$Q$30=M$34),$P$8:$P$30))</f>
        <v>0</v>
      </c>
      <c r="N45" s="71">
        <f t="array" ref="N45">SUM(IF(($C$8:$C$30=$B45)*($Q$8:$Q$30=N$34),$P$8:$P$30))</f>
        <v>0</v>
      </c>
      <c r="O45" s="71">
        <f t="array" ref="O45">SUM(IF(($C$8:$C$30=$B45)*($Q$8:$Q$30=O$34),$P$8:$P$30))</f>
        <v>0</v>
      </c>
      <c r="P45" s="71">
        <f t="array" ref="P45">SUM(IF(($C$8:$C$30=$B45)*($Q$8:$Q$30=P$34),$P$8:$P$30))</f>
        <v>0</v>
      </c>
      <c r="Q45" s="106">
        <f t="shared" si="4"/>
        <v>0</v>
      </c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36"/>
      <c r="BR45" s="36"/>
      <c r="BS45" s="36"/>
      <c r="BT45" s="36"/>
      <c r="BU45" s="36"/>
      <c r="BV45" s="36"/>
      <c r="BW45" s="36"/>
      <c r="BX45" s="36"/>
      <c r="BY45" s="36"/>
      <c r="BZ45" s="36"/>
      <c r="CA45" s="36"/>
      <c r="CB45" s="36"/>
      <c r="CC45" s="36"/>
      <c r="CD45" s="36"/>
      <c r="CE45" s="36"/>
      <c r="CF45" s="36"/>
      <c r="CG45" s="36"/>
      <c r="CH45" s="36"/>
      <c r="CI45" s="36"/>
      <c r="CJ45" s="36"/>
      <c r="CK45" s="36"/>
      <c r="CL45" s="36"/>
      <c r="CM45" s="36"/>
      <c r="CN45" s="36"/>
      <c r="CO45" s="36"/>
      <c r="CP45" s="36"/>
      <c r="CQ45" s="36"/>
      <c r="CR45" s="36"/>
      <c r="CS45" s="36"/>
      <c r="CT45" s="36"/>
      <c r="CU45" s="36"/>
      <c r="CV45" s="36"/>
      <c r="CW45" s="36"/>
      <c r="CX45" s="36"/>
      <c r="CY45" s="36"/>
      <c r="CZ45" s="36"/>
      <c r="DA45" s="36"/>
      <c r="DB45" s="36"/>
      <c r="DC45" s="36"/>
      <c r="DD45" s="36"/>
      <c r="DE45" s="36"/>
      <c r="DF45" s="36"/>
      <c r="DG45" s="36"/>
      <c r="DH45" s="36"/>
      <c r="DI45" s="36"/>
      <c r="DJ45" s="36"/>
      <c r="DK45" s="36"/>
      <c r="DL45" s="36"/>
      <c r="DM45" s="36"/>
      <c r="DN45" s="36"/>
      <c r="DO45" s="36"/>
      <c r="DP45" s="36"/>
      <c r="DQ45" s="36"/>
      <c r="DR45" s="36"/>
      <c r="DS45" s="36"/>
      <c r="DT45" s="36"/>
      <c r="DU45" s="36"/>
      <c r="DV45" s="36"/>
      <c r="DW45" s="36"/>
      <c r="DX45" s="36"/>
      <c r="DY45" s="36"/>
      <c r="DZ45" s="36"/>
      <c r="EA45" s="36"/>
      <c r="EB45" s="36"/>
      <c r="EC45" s="36"/>
      <c r="ED45" s="36"/>
      <c r="EE45" s="36"/>
      <c r="EF45" s="36"/>
      <c r="EG45" s="36"/>
      <c r="EH45" s="36"/>
      <c r="EI45" s="36"/>
      <c r="EJ45" s="36"/>
      <c r="EK45" s="36"/>
      <c r="EL45" s="36"/>
      <c r="EM45" s="36"/>
      <c r="EN45" s="36"/>
      <c r="EO45" s="36"/>
      <c r="EP45" s="36"/>
      <c r="EQ45" s="36"/>
      <c r="ER45" s="36"/>
      <c r="ES45" s="36"/>
      <c r="ET45" s="36"/>
      <c r="EU45" s="36"/>
      <c r="EV45" s="36"/>
      <c r="EW45" s="36"/>
      <c r="EX45" s="36"/>
      <c r="EY45" s="36"/>
      <c r="EZ45" s="36"/>
      <c r="FA45" s="36"/>
      <c r="FB45" s="36"/>
      <c r="FC45" s="36"/>
      <c r="FD45" s="36"/>
      <c r="FE45" s="36"/>
      <c r="FF45" s="36"/>
      <c r="FG45" s="36"/>
      <c r="FH45" s="36"/>
      <c r="FI45" s="36"/>
      <c r="FJ45" s="36"/>
      <c r="FK45" s="36"/>
      <c r="FL45" s="36"/>
      <c r="FM45" s="36"/>
      <c r="FN45" s="36"/>
      <c r="FO45" s="36"/>
      <c r="FP45" s="36"/>
      <c r="FQ45" s="36"/>
      <c r="FR45" s="36"/>
      <c r="FS45" s="36"/>
      <c r="FT45" s="36"/>
      <c r="FU45" s="36"/>
      <c r="FV45" s="36"/>
      <c r="FW45" s="36"/>
      <c r="FX45" s="36"/>
      <c r="FY45" s="36"/>
      <c r="FZ45" s="36"/>
      <c r="GA45" s="36"/>
      <c r="GB45" s="36"/>
      <c r="GC45" s="36"/>
      <c r="GD45" s="36"/>
      <c r="GE45" s="36"/>
      <c r="GF45" s="36"/>
      <c r="GG45" s="36"/>
      <c r="GH45" s="36"/>
      <c r="GI45" s="36"/>
      <c r="GJ45" s="36"/>
      <c r="GK45" s="36"/>
      <c r="GL45" s="36"/>
      <c r="GM45" s="36"/>
      <c r="GN45" s="36"/>
      <c r="GO45" s="36"/>
      <c r="GP45" s="36"/>
      <c r="GQ45" s="36"/>
      <c r="GR45" s="36"/>
      <c r="GS45" s="36"/>
      <c r="GT45" s="36"/>
      <c r="GU45" s="36"/>
      <c r="GV45" s="36"/>
      <c r="GW45" s="36"/>
      <c r="GX45" s="36"/>
      <c r="GY45" s="36"/>
      <c r="GZ45" s="36"/>
      <c r="HA45" s="36"/>
      <c r="HB45" s="36"/>
      <c r="HC45" s="36"/>
      <c r="HD45" s="36"/>
      <c r="HE45" s="36"/>
      <c r="HF45" s="36"/>
      <c r="HG45" s="36"/>
      <c r="HH45" s="36"/>
      <c r="HI45" s="36"/>
      <c r="HJ45" s="36"/>
      <c r="HK45" s="36"/>
      <c r="HL45" s="36"/>
      <c r="HM45" s="36"/>
      <c r="HN45" s="36"/>
      <c r="HO45" s="36"/>
      <c r="HP45" s="36"/>
      <c r="HQ45" s="36"/>
      <c r="HR45" s="36"/>
      <c r="HS45" s="36"/>
      <c r="HT45" s="36"/>
      <c r="HU45" s="36"/>
      <c r="HV45" s="36"/>
      <c r="HW45" s="36"/>
      <c r="HX45" s="36"/>
      <c r="HY45" s="36"/>
      <c r="HZ45" s="36"/>
      <c r="IA45" s="36"/>
      <c r="IB45" s="36"/>
      <c r="IC45" s="36"/>
      <c r="ID45" s="36"/>
      <c r="IE45" s="36"/>
      <c r="IF45" s="36"/>
      <c r="IG45" s="36"/>
      <c r="IH45" s="36"/>
      <c r="II45" s="36"/>
      <c r="IJ45" s="36"/>
      <c r="IK45" s="36"/>
      <c r="IL45" s="36"/>
      <c r="IM45" s="36"/>
      <c r="IN45" s="36"/>
      <c r="IO45" s="36"/>
    </row>
    <row r="46" spans="2:254" s="108" customFormat="1" ht="15" customHeight="1" thickBot="1">
      <c r="B46" s="156" t="s">
        <v>14</v>
      </c>
      <c r="C46" s="157"/>
      <c r="D46" s="109">
        <f>SUM(D36:D45)</f>
        <v>24.57</v>
      </c>
      <c r="E46" s="109">
        <f t="shared" ref="E46:P46" si="5">SUM(E36:E45)</f>
        <v>0</v>
      </c>
      <c r="F46" s="109">
        <f t="shared" si="5"/>
        <v>0</v>
      </c>
      <c r="G46" s="109">
        <f t="shared" si="5"/>
        <v>0</v>
      </c>
      <c r="H46" s="109">
        <f t="shared" si="5"/>
        <v>0</v>
      </c>
      <c r="I46" s="109">
        <f t="shared" si="5"/>
        <v>0</v>
      </c>
      <c r="J46" s="109">
        <f t="shared" si="5"/>
        <v>0</v>
      </c>
      <c r="K46" s="109">
        <f t="shared" si="5"/>
        <v>0</v>
      </c>
      <c r="L46" s="109">
        <f t="shared" si="5"/>
        <v>0</v>
      </c>
      <c r="M46" s="109">
        <f t="shared" si="5"/>
        <v>0</v>
      </c>
      <c r="N46" s="109">
        <f t="shared" si="5"/>
        <v>0</v>
      </c>
      <c r="O46" s="109">
        <f t="shared" si="5"/>
        <v>0</v>
      </c>
      <c r="P46" s="109">
        <f t="shared" si="5"/>
        <v>0</v>
      </c>
      <c r="Q46" s="107">
        <f>SUM(D46:P46)</f>
        <v>24.57</v>
      </c>
      <c r="S46" s="110"/>
      <c r="T46" s="110"/>
      <c r="U46" s="110"/>
      <c r="V46" s="110"/>
      <c r="W46" s="110"/>
      <c r="X46" s="110"/>
      <c r="Y46" s="110"/>
      <c r="Z46" s="110"/>
      <c r="AA46" s="110"/>
      <c r="AB46" s="110"/>
      <c r="AC46" s="110"/>
      <c r="AD46" s="110"/>
      <c r="AE46" s="110"/>
      <c r="AF46" s="110"/>
      <c r="AG46" s="110"/>
      <c r="AH46" s="110"/>
      <c r="AI46" s="110"/>
      <c r="AJ46" s="110"/>
      <c r="AK46" s="110"/>
      <c r="AL46" s="110"/>
      <c r="AM46" s="110"/>
      <c r="AN46" s="110"/>
      <c r="AO46" s="110"/>
      <c r="AP46" s="110"/>
      <c r="AQ46" s="110"/>
      <c r="AR46" s="110"/>
      <c r="AS46" s="110"/>
      <c r="AT46" s="110"/>
      <c r="AU46" s="110"/>
      <c r="AV46" s="110"/>
      <c r="AW46" s="110"/>
      <c r="AX46" s="110"/>
      <c r="AY46" s="110"/>
      <c r="AZ46" s="110"/>
      <c r="BA46" s="110"/>
      <c r="BB46" s="110"/>
      <c r="BC46" s="110"/>
      <c r="BD46" s="110"/>
      <c r="BE46" s="110"/>
      <c r="BF46" s="110"/>
      <c r="BG46" s="110"/>
      <c r="BH46" s="110"/>
      <c r="BI46" s="110"/>
      <c r="BJ46" s="110"/>
      <c r="BK46" s="110"/>
      <c r="BL46" s="110"/>
      <c r="BM46" s="110"/>
      <c r="BN46" s="110"/>
      <c r="BO46" s="110"/>
      <c r="BP46" s="110"/>
      <c r="BQ46" s="110"/>
      <c r="BR46" s="110"/>
      <c r="BS46" s="110"/>
      <c r="BT46" s="110"/>
      <c r="BU46" s="110"/>
      <c r="BV46" s="110"/>
      <c r="BW46" s="110"/>
      <c r="BX46" s="110"/>
      <c r="BY46" s="110"/>
      <c r="BZ46" s="110"/>
      <c r="CA46" s="110"/>
      <c r="CB46" s="110"/>
      <c r="CC46" s="110"/>
      <c r="CD46" s="110"/>
      <c r="CE46" s="110"/>
      <c r="CF46" s="110"/>
      <c r="CG46" s="110"/>
      <c r="CH46" s="110"/>
      <c r="CI46" s="110"/>
      <c r="CJ46" s="110"/>
      <c r="CK46" s="110"/>
      <c r="CL46" s="110"/>
      <c r="CM46" s="110"/>
      <c r="CN46" s="110"/>
      <c r="CO46" s="110"/>
      <c r="CP46" s="110"/>
      <c r="CQ46" s="110"/>
      <c r="CR46" s="110"/>
      <c r="CS46" s="110"/>
      <c r="CT46" s="110"/>
      <c r="CU46" s="110"/>
      <c r="CV46" s="110"/>
      <c r="CW46" s="110"/>
      <c r="CX46" s="110"/>
      <c r="CY46" s="110"/>
      <c r="CZ46" s="110"/>
      <c r="DA46" s="110"/>
      <c r="DB46" s="110"/>
      <c r="DC46" s="110"/>
      <c r="DD46" s="110"/>
      <c r="DE46" s="110"/>
      <c r="DF46" s="110"/>
      <c r="DG46" s="110"/>
      <c r="DH46" s="110"/>
      <c r="DI46" s="110"/>
      <c r="DJ46" s="110"/>
      <c r="DK46" s="110"/>
      <c r="DL46" s="110"/>
      <c r="DM46" s="110"/>
      <c r="DN46" s="110"/>
      <c r="DO46" s="110"/>
      <c r="DP46" s="110"/>
      <c r="DQ46" s="110"/>
      <c r="DR46" s="110"/>
      <c r="DS46" s="110"/>
      <c r="DT46" s="110"/>
      <c r="DU46" s="110"/>
      <c r="DV46" s="110"/>
      <c r="DW46" s="110"/>
      <c r="DX46" s="110"/>
      <c r="DY46" s="110"/>
      <c r="DZ46" s="110"/>
      <c r="EA46" s="110"/>
      <c r="EB46" s="110"/>
      <c r="EC46" s="110"/>
      <c r="ED46" s="110"/>
      <c r="EE46" s="110"/>
      <c r="EF46" s="110"/>
      <c r="EG46" s="110"/>
      <c r="EH46" s="110"/>
      <c r="EI46" s="110"/>
      <c r="EJ46" s="110"/>
      <c r="EK46" s="110"/>
      <c r="EL46" s="110"/>
      <c r="EM46" s="110"/>
      <c r="EN46" s="110"/>
      <c r="EO46" s="110"/>
      <c r="EP46" s="110"/>
      <c r="EQ46" s="110"/>
      <c r="ER46" s="110"/>
      <c r="ES46" s="110"/>
      <c r="ET46" s="110"/>
      <c r="EU46" s="110"/>
      <c r="EV46" s="110"/>
      <c r="EW46" s="110"/>
      <c r="EX46" s="110"/>
      <c r="EY46" s="110"/>
      <c r="EZ46" s="110"/>
      <c r="FA46" s="110"/>
      <c r="FB46" s="110"/>
      <c r="FC46" s="110"/>
      <c r="FD46" s="110"/>
      <c r="FE46" s="110"/>
      <c r="FF46" s="110"/>
      <c r="FG46" s="110"/>
      <c r="FH46" s="110"/>
      <c r="FI46" s="110"/>
      <c r="FJ46" s="110"/>
      <c r="FK46" s="110"/>
      <c r="FL46" s="110"/>
      <c r="FM46" s="110"/>
      <c r="FN46" s="110"/>
      <c r="FO46" s="110"/>
      <c r="FP46" s="110"/>
      <c r="FQ46" s="110"/>
      <c r="FR46" s="110"/>
      <c r="FS46" s="110"/>
      <c r="FT46" s="110"/>
      <c r="FU46" s="110"/>
      <c r="FV46" s="110"/>
      <c r="FW46" s="110"/>
      <c r="FX46" s="110"/>
      <c r="FY46" s="110"/>
      <c r="FZ46" s="110"/>
      <c r="GA46" s="110"/>
      <c r="GB46" s="110"/>
      <c r="GC46" s="110"/>
      <c r="GD46" s="110"/>
      <c r="GE46" s="110"/>
      <c r="GF46" s="110"/>
      <c r="GG46" s="110"/>
      <c r="GH46" s="110"/>
      <c r="GI46" s="110"/>
      <c r="GJ46" s="110"/>
      <c r="GK46" s="110"/>
      <c r="GL46" s="110"/>
      <c r="GM46" s="110"/>
      <c r="GN46" s="110"/>
      <c r="GO46" s="110"/>
      <c r="GP46" s="110"/>
      <c r="GQ46" s="110"/>
      <c r="GR46" s="110"/>
      <c r="GS46" s="110"/>
      <c r="GT46" s="110"/>
      <c r="GU46" s="110"/>
      <c r="GV46" s="110"/>
      <c r="GW46" s="110"/>
      <c r="GX46" s="110"/>
      <c r="GY46" s="110"/>
      <c r="GZ46" s="110"/>
      <c r="HA46" s="110"/>
      <c r="HB46" s="110"/>
      <c r="HC46" s="110"/>
      <c r="HD46" s="110"/>
      <c r="HE46" s="110"/>
      <c r="HF46" s="110"/>
      <c r="HG46" s="110"/>
      <c r="HH46" s="110"/>
      <c r="HI46" s="110"/>
      <c r="HJ46" s="110"/>
      <c r="HK46" s="110"/>
      <c r="HL46" s="110"/>
      <c r="HM46" s="110"/>
      <c r="HN46" s="110"/>
      <c r="HO46" s="110"/>
      <c r="HP46" s="110"/>
      <c r="HQ46" s="110"/>
      <c r="HR46" s="110"/>
      <c r="HS46" s="110"/>
      <c r="HT46" s="110"/>
      <c r="HU46" s="110"/>
      <c r="HV46" s="110"/>
      <c r="HW46" s="110"/>
      <c r="HX46" s="110"/>
      <c r="HY46" s="110"/>
      <c r="HZ46" s="110"/>
      <c r="IA46" s="110"/>
      <c r="IB46" s="110"/>
      <c r="IC46" s="110"/>
      <c r="ID46" s="110"/>
      <c r="IE46" s="110"/>
      <c r="IF46" s="110"/>
      <c r="IG46" s="110"/>
      <c r="IH46" s="110"/>
      <c r="II46" s="110"/>
      <c r="IJ46" s="110"/>
      <c r="IK46" s="110"/>
      <c r="IL46" s="110"/>
      <c r="IM46" s="110"/>
      <c r="IN46" s="110"/>
      <c r="IO46" s="110"/>
      <c r="IP46" s="98"/>
    </row>
    <row r="47" spans="2:254" ht="12.75" customHeight="1">
      <c r="B47" s="1"/>
      <c r="P47" s="26"/>
      <c r="Q47" s="26"/>
      <c r="V47" s="27"/>
      <c r="W47" s="27"/>
      <c r="IS47" s="26"/>
      <c r="IT47" s="26"/>
    </row>
    <row r="48" spans="2:254" ht="12.75" customHeight="1">
      <c r="B48" s="76"/>
      <c r="P48" s="77" t="s">
        <v>15</v>
      </c>
      <c r="Q48" s="78">
        <f>+P31-Q46</f>
        <v>0</v>
      </c>
      <c r="W48" s="27"/>
      <c r="IT48" s="26"/>
    </row>
    <row r="49" spans="2:254" ht="12.75" customHeight="1">
      <c r="B49" s="114" t="s">
        <v>16</v>
      </c>
      <c r="C49" s="124"/>
      <c r="D49" s="111"/>
      <c r="E49" s="114" t="s">
        <v>35</v>
      </c>
      <c r="F49" s="125"/>
      <c r="G49" s="121"/>
      <c r="H49" s="126"/>
      <c r="I49" s="79"/>
      <c r="P49" s="39"/>
      <c r="Q49" s="26"/>
      <c r="W49" s="27"/>
      <c r="IT49" s="26"/>
    </row>
    <row r="50" spans="2:254" ht="6" customHeight="1" thickBot="1">
      <c r="B50" s="115"/>
      <c r="C50" s="116"/>
      <c r="D50" s="113"/>
      <c r="E50" s="115"/>
      <c r="F50" s="112"/>
      <c r="G50" s="112"/>
      <c r="H50" s="127"/>
      <c r="I50" s="79"/>
      <c r="P50" s="39"/>
      <c r="Q50" s="26"/>
      <c r="W50" s="27"/>
      <c r="IT50" s="26"/>
    </row>
    <row r="51" spans="2:254" ht="15" customHeight="1" thickBot="1">
      <c r="B51" s="115"/>
      <c r="C51" s="116"/>
      <c r="D51" s="113"/>
      <c r="E51" s="115"/>
      <c r="F51" s="112"/>
      <c r="G51" s="112"/>
      <c r="H51" s="127"/>
      <c r="I51" s="79"/>
      <c r="J51" s="96" t="s">
        <v>17</v>
      </c>
      <c r="K51" s="97"/>
      <c r="M51" s="98"/>
      <c r="N51" s="99"/>
      <c r="O51" s="97" t="s">
        <v>18</v>
      </c>
      <c r="P51" s="100"/>
      <c r="Q51" s="101">
        <f>+P31</f>
        <v>24.57</v>
      </c>
      <c r="W51" s="27"/>
      <c r="IT51" s="26"/>
    </row>
    <row r="52" spans="2:254" ht="15.75" customHeight="1">
      <c r="B52" s="115"/>
      <c r="C52" s="116"/>
      <c r="D52" s="113"/>
      <c r="E52" s="115"/>
      <c r="F52" s="27"/>
      <c r="G52" s="27"/>
      <c r="H52" s="127"/>
      <c r="I52" s="79"/>
      <c r="J52" s="102" t="s">
        <v>19</v>
      </c>
      <c r="K52" s="103"/>
      <c r="L52" s="104"/>
      <c r="N52" s="103"/>
      <c r="O52" s="97"/>
      <c r="P52" s="103"/>
      <c r="Q52" s="100"/>
      <c r="W52" s="27"/>
      <c r="IT52" s="26"/>
    </row>
    <row r="53" spans="2:254">
      <c r="B53" s="117"/>
      <c r="C53" s="118"/>
      <c r="D53" s="27"/>
      <c r="E53" s="122"/>
      <c r="F53" s="111"/>
      <c r="G53" s="111"/>
      <c r="H53" s="127"/>
      <c r="I53" s="79"/>
      <c r="J53" s="130"/>
      <c r="K53" s="131"/>
      <c r="L53" s="131"/>
      <c r="M53" s="131"/>
      <c r="N53" s="131"/>
      <c r="O53" s="131"/>
      <c r="P53" s="131"/>
      <c r="Q53" s="126"/>
    </row>
    <row r="54" spans="2:254">
      <c r="B54" s="119"/>
      <c r="C54" s="120"/>
      <c r="D54" s="27"/>
      <c r="E54" s="128"/>
      <c r="F54" s="123"/>
      <c r="G54" s="123"/>
      <c r="H54" s="129"/>
      <c r="I54" s="79"/>
      <c r="J54" s="132"/>
      <c r="K54" s="133"/>
      <c r="L54" s="133"/>
      <c r="M54" s="133"/>
      <c r="N54" s="133"/>
      <c r="O54" s="133"/>
      <c r="P54" s="133"/>
      <c r="Q54" s="129"/>
    </row>
  </sheetData>
  <mergeCells count="47">
    <mergeCell ref="B5:B6"/>
    <mergeCell ref="C5:F6"/>
    <mergeCell ref="P1:Q1"/>
    <mergeCell ref="C3:D3"/>
    <mergeCell ref="O3:Q3"/>
    <mergeCell ref="N5:N6"/>
    <mergeCell ref="C7:F7"/>
    <mergeCell ref="I7:M7"/>
    <mergeCell ref="G5:G6"/>
    <mergeCell ref="I5:M6"/>
    <mergeCell ref="C8:F8"/>
    <mergeCell ref="I8:M8"/>
    <mergeCell ref="C12:F12"/>
    <mergeCell ref="C14:F14"/>
    <mergeCell ref="C9:F9"/>
    <mergeCell ref="I9:M9"/>
    <mergeCell ref="C10:F10"/>
    <mergeCell ref="I10:M10"/>
    <mergeCell ref="I13:M13"/>
    <mergeCell ref="C11:F11"/>
    <mergeCell ref="I11:M11"/>
    <mergeCell ref="C13:F13"/>
    <mergeCell ref="B33:C33"/>
    <mergeCell ref="C27:F27"/>
    <mergeCell ref="I27:M27"/>
    <mergeCell ref="B34:C34"/>
    <mergeCell ref="B46:C46"/>
    <mergeCell ref="B35:C35"/>
    <mergeCell ref="D33:E33"/>
    <mergeCell ref="F33:K33"/>
    <mergeCell ref="C25:F25"/>
    <mergeCell ref="I25:M25"/>
    <mergeCell ref="C26:F26"/>
    <mergeCell ref="I26:M26"/>
    <mergeCell ref="C23:F23"/>
    <mergeCell ref="I23:M23"/>
    <mergeCell ref="C24:F24"/>
    <mergeCell ref="I24:M24"/>
    <mergeCell ref="I17:M17"/>
    <mergeCell ref="C18:F18"/>
    <mergeCell ref="I18:M18"/>
    <mergeCell ref="I14:M14"/>
    <mergeCell ref="C15:F15"/>
    <mergeCell ref="C16:F16"/>
    <mergeCell ref="C17:F17"/>
    <mergeCell ref="I15:M15"/>
    <mergeCell ref="I16:M16"/>
  </mergeCells>
  <phoneticPr fontId="5" type="noConversion"/>
  <dataValidations count="2">
    <dataValidation type="list" allowBlank="1" showInputMessage="1" showErrorMessage="1" sqref="C8:F30">
      <formula1>$B$36:$B$45</formula1>
    </dataValidation>
    <dataValidation type="list" allowBlank="1" showInputMessage="1" showErrorMessage="1" sqref="Q8:Q30">
      <formula1>$D$34:$P$34</formula1>
    </dataValidation>
  </dataValidations>
  <printOptions horizontalCentered="1"/>
  <pageMargins left="0.78740157480314965" right="0.78740157480314965" top="0.39370078740157483" bottom="0.27559055118110237" header="0" footer="0"/>
  <pageSetup paperSize="9" scale="6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9934B05EAFF540BA2649A2C975ABEE" ma:contentTypeVersion="12" ma:contentTypeDescription="Crea un document nou" ma:contentTypeScope="" ma:versionID="276ca96f7916ca6c4bc1395f6b8973c5">
  <xsd:schema xmlns:xsd="http://www.w3.org/2001/XMLSchema" xmlns:xs="http://www.w3.org/2001/XMLSchema" xmlns:p="http://schemas.microsoft.com/office/2006/metadata/properties" xmlns:ns2="ddcba6e9-de41-4c7c-9a6f-2edbec8e15da" xmlns:ns3="563b94da-2876-4afc-b151-8bb9165f6414" targetNamespace="http://schemas.microsoft.com/office/2006/metadata/properties" ma:root="true" ma:fieldsID="e4155b6bab53781097ac1c72eb05be6e" ns2:_="" ns3:_="">
    <xsd:import namespace="ddcba6e9-de41-4c7c-9a6f-2edbec8e15da"/>
    <xsd:import namespace="563b94da-2876-4afc-b151-8bb9165f64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cba6e9-de41-4c7c-9a6f-2edbec8e15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es de la imatge" ma:readOnly="false" ma:fieldId="{5cf76f15-5ced-4ddc-b409-7134ff3c332f}" ma:taxonomyMulti="true" ma:sspId="05250316-10dd-49c5-adfd-1fd7db8804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3b94da-2876-4afc-b151-8bb9165f641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2b01c9f-3320-4e2a-97fe-324da5e0d732}" ma:internalName="TaxCatchAll" ma:showField="CatchAllData" ma:web="563b94da-2876-4afc-b151-8bb9165f641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63b94da-2876-4afc-b151-8bb9165f6414" xsi:nil="true"/>
    <lcf76f155ced4ddcb4097134ff3c332f xmlns="ddcba6e9-de41-4c7c-9a6f-2edbec8e15d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279AB6F-E2CF-49F9-81CF-3EF942288627}">
  <ds:schemaRefs>
    <ds:schemaRef ds:uri="http://schemas.microsoft.com/PowerBIAddIn"/>
  </ds:schemaRefs>
</ds:datastoreItem>
</file>

<file path=customXml/itemProps2.xml><?xml version="1.0" encoding="utf-8"?>
<ds:datastoreItem xmlns:ds="http://schemas.openxmlformats.org/officeDocument/2006/customXml" ds:itemID="{B4B24211-920D-4154-8724-6BB3096985D3}"/>
</file>

<file path=customXml/itemProps3.xml><?xml version="1.0" encoding="utf-8"?>
<ds:datastoreItem xmlns:ds="http://schemas.openxmlformats.org/officeDocument/2006/customXml" ds:itemID="{FF1E1FA5-7D36-4B54-8AC5-B576436879C3}"/>
</file>

<file path=customXml/itemProps4.xml><?xml version="1.0" encoding="utf-8"?>
<ds:datastoreItem xmlns:ds="http://schemas.openxmlformats.org/officeDocument/2006/customXml" ds:itemID="{06911817-9A8E-4AFE-999E-7EFE832EA88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FULL LIQUIDACIÓ DESPESES</vt:lpstr>
      <vt:lpstr>'FULL LIQUIDACIÓ DESPESES'!Área_de_impresión</vt:lpstr>
    </vt:vector>
  </TitlesOfParts>
  <Company>Serveis Generals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Calvo González</dc:creator>
  <cp:lastModifiedBy>Alejandra Cariñanos Martinez de Estivariz</cp:lastModifiedBy>
  <cp:lastPrinted>2020-02-27T14:44:55Z</cp:lastPrinted>
  <dcterms:created xsi:type="dcterms:W3CDTF">2001-05-15T07:21:50Z</dcterms:created>
  <dcterms:modified xsi:type="dcterms:W3CDTF">2024-11-13T12:37:04Z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0x010100759934B05EAFF540BA2649A2C975ABEE</vt:lpwstr>
  </property>
  <property fmtid="{D5CDD505-2E9C-101B-9397-08002B2CF9AE}" pid="3" name="MediaServiceImageTags">
    <vt:lpwstr/>
  </property>
</Properties>
</file>